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075" windowHeight="12330"/>
  </bookViews>
  <sheets>
    <sheet name="About" sheetId="3" r:id="rId1"/>
    <sheet name="Agriculture Baselines" sheetId="16" r:id="rId2"/>
    <sheet name="Agriculture 2010" sheetId="17" r:id="rId3"/>
    <sheet name="Agriculture 2020" sheetId="18" r:id="rId4"/>
    <sheet name="Agriculture 2030" sheetId="19" r:id="rId5"/>
    <sheet name="Liv Baselines" sheetId="11" r:id="rId6"/>
    <sheet name="Liv 2010" sheetId="12" r:id="rId7"/>
    <sheet name="Liv 2020" sheetId="13" r:id="rId8"/>
    <sheet name="Liv 2030" sheetId="14" r:id="rId9"/>
    <sheet name="Ric Baselines" sheetId="15" r:id="rId10"/>
    <sheet name="Ric 2010" sheetId="10" r:id="rId11"/>
    <sheet name="Ric 2020" sheetId="9" r:id="rId12"/>
    <sheet name="Ric 2030" sheetId="8" r:id="rId13"/>
    <sheet name="Soil Baselines" sheetId="7" r:id="rId14"/>
    <sheet name="Soil 2010" sheetId="6" r:id="rId15"/>
    <sheet name="Soil 2020" sheetId="5" r:id="rId16"/>
    <sheet name="Soil 2030" sheetId="4" r:id="rId17"/>
  </sheets>
  <calcPr calcId="145621" iterate="1" iterateCount="50" concurrentCalc="0"/>
</workbook>
</file>

<file path=xl/calcChain.xml><?xml version="1.0" encoding="utf-8"?>
<calcChain xmlns="http://schemas.openxmlformats.org/spreadsheetml/2006/main">
  <c r="B11" i="19" l="1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B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B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B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B92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B93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B94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B95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B96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B97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B98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B99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B100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B101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B102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B103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B104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B105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B106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B107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B108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B109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B110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B111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B113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B114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B115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B116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B117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B119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B120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B121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B122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B123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B124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B125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B126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B127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B129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B130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B131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B132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B133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B134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B136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B138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B139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B140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B141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B142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B143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B144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B145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B146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B147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B148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B149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B151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B152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B153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B181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B183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B185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B10" i="19"/>
  <c r="A1" i="19"/>
  <c r="B1" i="19"/>
  <c r="A2" i="19"/>
  <c r="B2" i="19"/>
  <c r="A1" i="18"/>
  <c r="B1" i="18"/>
  <c r="A2" i="18"/>
  <c r="B2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B132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B133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B134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B135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B136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B137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B138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B139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B140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B141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B142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B143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B144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B145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B146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B147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B161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B162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B163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B164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B165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B166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B179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B180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B181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B182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B183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B184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B185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A1" i="17"/>
  <c r="B1" i="17"/>
  <c r="A2" i="17"/>
  <c r="B2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B103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B106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B107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B108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B109" i="17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B110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O117" i="17"/>
  <c r="P117" i="17"/>
  <c r="Q117" i="17"/>
  <c r="R117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N120" i="17"/>
  <c r="O120" i="17"/>
  <c r="P120" i="17"/>
  <c r="Q120" i="17"/>
  <c r="R120" i="17"/>
  <c r="B121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B122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B123" i="17"/>
  <c r="C123" i="17"/>
  <c r="D123" i="17"/>
  <c r="E123" i="17"/>
  <c r="F123" i="17"/>
  <c r="G123" i="17"/>
  <c r="H123" i="17"/>
  <c r="I123" i="17"/>
  <c r="J123" i="17"/>
  <c r="K123" i="17"/>
  <c r="L123" i="17"/>
  <c r="M123" i="17"/>
  <c r="N123" i="17"/>
  <c r="O123" i="17"/>
  <c r="P123" i="17"/>
  <c r="Q123" i="17"/>
  <c r="R123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B128" i="17"/>
  <c r="C128" i="17"/>
  <c r="D128" i="17"/>
  <c r="E128" i="17"/>
  <c r="F128" i="17"/>
  <c r="G128" i="17"/>
  <c r="H128" i="17"/>
  <c r="I128" i="17"/>
  <c r="J128" i="17"/>
  <c r="K128" i="17"/>
  <c r="L128" i="17"/>
  <c r="M128" i="17"/>
  <c r="N128" i="17"/>
  <c r="O128" i="17"/>
  <c r="P128" i="17"/>
  <c r="Q128" i="17"/>
  <c r="R128" i="17"/>
  <c r="B129" i="17"/>
  <c r="C129" i="17"/>
  <c r="D129" i="17"/>
  <c r="E129" i="17"/>
  <c r="F129" i="17"/>
  <c r="G129" i="17"/>
  <c r="H129" i="17"/>
  <c r="I129" i="17"/>
  <c r="J129" i="17"/>
  <c r="K129" i="17"/>
  <c r="L129" i="17"/>
  <c r="M129" i="17"/>
  <c r="N129" i="17"/>
  <c r="O129" i="17"/>
  <c r="P129" i="17"/>
  <c r="Q129" i="17"/>
  <c r="R129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B133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B134" i="17"/>
  <c r="C134" i="17"/>
  <c r="D134" i="17"/>
  <c r="E134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R134" i="17"/>
  <c r="B135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R135" i="17"/>
  <c r="B136" i="17"/>
  <c r="C136" i="17"/>
  <c r="D136" i="17"/>
  <c r="E136" i="17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R136" i="17"/>
  <c r="B137" i="17"/>
  <c r="C137" i="17"/>
  <c r="D137" i="17"/>
  <c r="E137" i="17"/>
  <c r="F137" i="17"/>
  <c r="G137" i="17"/>
  <c r="H137" i="17"/>
  <c r="I137" i="17"/>
  <c r="J137" i="17"/>
  <c r="K137" i="17"/>
  <c r="L137" i="17"/>
  <c r="M137" i="17"/>
  <c r="N137" i="17"/>
  <c r="O137" i="17"/>
  <c r="P137" i="17"/>
  <c r="Q137" i="17"/>
  <c r="R137" i="17"/>
  <c r="B138" i="17"/>
  <c r="C138" i="17"/>
  <c r="D138" i="17"/>
  <c r="E138" i="17"/>
  <c r="F138" i="17"/>
  <c r="G138" i="17"/>
  <c r="H138" i="17"/>
  <c r="I138" i="17"/>
  <c r="J138" i="17"/>
  <c r="K138" i="17"/>
  <c r="L138" i="17"/>
  <c r="M138" i="17"/>
  <c r="N138" i="17"/>
  <c r="O138" i="17"/>
  <c r="P138" i="17"/>
  <c r="Q138" i="17"/>
  <c r="R138" i="17"/>
  <c r="B139" i="17"/>
  <c r="C139" i="17"/>
  <c r="D139" i="17"/>
  <c r="E139" i="17"/>
  <c r="F139" i="17"/>
  <c r="G139" i="17"/>
  <c r="H139" i="17"/>
  <c r="I139" i="17"/>
  <c r="J139" i="17"/>
  <c r="K139" i="17"/>
  <c r="L139" i="17"/>
  <c r="M139" i="17"/>
  <c r="N139" i="17"/>
  <c r="O139" i="17"/>
  <c r="P139" i="17"/>
  <c r="Q139" i="17"/>
  <c r="R139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O140" i="17"/>
  <c r="P140" i="17"/>
  <c r="Q140" i="17"/>
  <c r="R140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O141" i="17"/>
  <c r="P141" i="17"/>
  <c r="Q141" i="17"/>
  <c r="R141" i="17"/>
  <c r="B142" i="17"/>
  <c r="C142" i="17"/>
  <c r="D142" i="17"/>
  <c r="E142" i="17"/>
  <c r="F142" i="17"/>
  <c r="G142" i="17"/>
  <c r="H142" i="17"/>
  <c r="I142" i="17"/>
  <c r="J142" i="17"/>
  <c r="K142" i="17"/>
  <c r="L142" i="17"/>
  <c r="M142" i="17"/>
  <c r="N142" i="17"/>
  <c r="O142" i="17"/>
  <c r="P142" i="17"/>
  <c r="Q142" i="17"/>
  <c r="R142" i="17"/>
  <c r="B143" i="17"/>
  <c r="C143" i="17"/>
  <c r="D143" i="17"/>
  <c r="E143" i="17"/>
  <c r="F143" i="17"/>
  <c r="G143" i="17"/>
  <c r="H143" i="17"/>
  <c r="I143" i="17"/>
  <c r="J143" i="17"/>
  <c r="K143" i="17"/>
  <c r="L143" i="17"/>
  <c r="M143" i="17"/>
  <c r="N143" i="17"/>
  <c r="O143" i="17"/>
  <c r="P143" i="17"/>
  <c r="Q143" i="17"/>
  <c r="R143" i="17"/>
  <c r="B144" i="17"/>
  <c r="C144" i="17"/>
  <c r="D144" i="17"/>
  <c r="E144" i="17"/>
  <c r="F144" i="17"/>
  <c r="G144" i="17"/>
  <c r="H144" i="17"/>
  <c r="I144" i="17"/>
  <c r="J144" i="17"/>
  <c r="K144" i="17"/>
  <c r="L144" i="17"/>
  <c r="M144" i="17"/>
  <c r="N144" i="17"/>
  <c r="O144" i="17"/>
  <c r="P144" i="17"/>
  <c r="Q144" i="17"/>
  <c r="R144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O145" i="17"/>
  <c r="P145" i="17"/>
  <c r="Q145" i="17"/>
  <c r="R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O146" i="17"/>
  <c r="P146" i="17"/>
  <c r="Q146" i="17"/>
  <c r="R146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O147" i="17"/>
  <c r="P147" i="17"/>
  <c r="Q147" i="17"/>
  <c r="R147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O148" i="17"/>
  <c r="P148" i="17"/>
  <c r="Q148" i="17"/>
  <c r="R148" i="17"/>
  <c r="B149" i="17"/>
  <c r="C149" i="17"/>
  <c r="D149" i="17"/>
  <c r="E149" i="17"/>
  <c r="F149" i="17"/>
  <c r="G149" i="17"/>
  <c r="H149" i="17"/>
  <c r="I149" i="17"/>
  <c r="J149" i="17"/>
  <c r="K149" i="17"/>
  <c r="L149" i="17"/>
  <c r="M149" i="17"/>
  <c r="N149" i="17"/>
  <c r="O149" i="17"/>
  <c r="P149" i="17"/>
  <c r="Q149" i="17"/>
  <c r="R149" i="17"/>
  <c r="B150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O150" i="17"/>
  <c r="P150" i="17"/>
  <c r="Q150" i="17"/>
  <c r="R150" i="17"/>
  <c r="B151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O151" i="17"/>
  <c r="P151" i="17"/>
  <c r="Q151" i="17"/>
  <c r="R151" i="1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O152" i="17"/>
  <c r="P152" i="17"/>
  <c r="Q152" i="17"/>
  <c r="R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R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R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R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O156" i="17"/>
  <c r="P156" i="17"/>
  <c r="Q156" i="17"/>
  <c r="R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O157" i="17"/>
  <c r="P157" i="17"/>
  <c r="Q157" i="17"/>
  <c r="R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O158" i="17"/>
  <c r="P158" i="17"/>
  <c r="Q158" i="17"/>
  <c r="R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O159" i="17"/>
  <c r="P159" i="17"/>
  <c r="Q159" i="17"/>
  <c r="R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O160" i="17"/>
  <c r="P160" i="17"/>
  <c r="Q160" i="17"/>
  <c r="R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O161" i="17"/>
  <c r="P161" i="17"/>
  <c r="Q161" i="17"/>
  <c r="R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O162" i="17"/>
  <c r="P162" i="17"/>
  <c r="Q162" i="17"/>
  <c r="R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O163" i="17"/>
  <c r="P163" i="17"/>
  <c r="Q163" i="17"/>
  <c r="R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O164" i="17"/>
  <c r="P164" i="17"/>
  <c r="Q164" i="17"/>
  <c r="R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O165" i="17"/>
  <c r="P165" i="17"/>
  <c r="Q165" i="17"/>
  <c r="R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O166" i="17"/>
  <c r="P166" i="17"/>
  <c r="Q166" i="17"/>
  <c r="R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O167" i="17"/>
  <c r="P167" i="17"/>
  <c r="Q167" i="17"/>
  <c r="R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O168" i="17"/>
  <c r="P168" i="17"/>
  <c r="Q168" i="17"/>
  <c r="R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O169" i="17"/>
  <c r="P169" i="17"/>
  <c r="Q169" i="17"/>
  <c r="R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R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R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O173" i="17"/>
  <c r="P173" i="17"/>
  <c r="Q173" i="17"/>
  <c r="R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O174" i="17"/>
  <c r="P174" i="17"/>
  <c r="Q174" i="17"/>
  <c r="R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R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R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O177" i="17"/>
  <c r="P177" i="17"/>
  <c r="Q177" i="17"/>
  <c r="R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O178" i="17"/>
  <c r="P178" i="17"/>
  <c r="Q178" i="17"/>
  <c r="R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R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R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O181" i="17"/>
  <c r="P181" i="17"/>
  <c r="Q181" i="17"/>
  <c r="R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O182" i="17"/>
  <c r="P182" i="17"/>
  <c r="Q182" i="17"/>
  <c r="R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B184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B185" i="17"/>
  <c r="C185" i="17"/>
  <c r="D185" i="17"/>
  <c r="E185" i="17"/>
  <c r="F185" i="17"/>
  <c r="G185" i="17"/>
  <c r="H185" i="17"/>
  <c r="I185" i="17"/>
  <c r="J185" i="17"/>
  <c r="K185" i="17"/>
  <c r="L185" i="17"/>
  <c r="M185" i="17"/>
  <c r="N185" i="17"/>
  <c r="O185" i="17"/>
  <c r="P185" i="17"/>
  <c r="Q185" i="17"/>
  <c r="R185" i="17"/>
  <c r="C11" i="16"/>
  <c r="E11" i="16"/>
  <c r="G11" i="16"/>
  <c r="C12" i="16"/>
  <c r="E12" i="16"/>
  <c r="G12" i="16"/>
  <c r="C13" i="16"/>
  <c r="E13" i="16"/>
  <c r="G13" i="16"/>
  <c r="C14" i="16"/>
  <c r="E14" i="16"/>
  <c r="G14" i="16"/>
  <c r="C15" i="16"/>
  <c r="E15" i="16"/>
  <c r="G15" i="16"/>
  <c r="C16" i="16"/>
  <c r="E16" i="16"/>
  <c r="G16" i="16"/>
  <c r="C17" i="16"/>
  <c r="E17" i="16"/>
  <c r="G17" i="16"/>
  <c r="C18" i="16"/>
  <c r="E18" i="16"/>
  <c r="G18" i="16"/>
  <c r="C19" i="16"/>
  <c r="E19" i="16"/>
  <c r="G19" i="16"/>
  <c r="C20" i="16"/>
  <c r="E20" i="16"/>
  <c r="G20" i="16"/>
  <c r="C22" i="16"/>
  <c r="E22" i="16"/>
  <c r="G22" i="16"/>
  <c r="C23" i="16"/>
  <c r="E23" i="16"/>
  <c r="G23" i="16"/>
  <c r="C24" i="16"/>
  <c r="E24" i="16"/>
  <c r="G24" i="16"/>
  <c r="C25" i="16"/>
  <c r="E25" i="16"/>
  <c r="G25" i="16"/>
  <c r="C26" i="16"/>
  <c r="E26" i="16"/>
  <c r="G26" i="16"/>
  <c r="C27" i="16"/>
  <c r="E27" i="16"/>
  <c r="G27" i="16"/>
  <c r="C28" i="16"/>
  <c r="E28" i="16"/>
  <c r="G28" i="16"/>
  <c r="C29" i="16"/>
  <c r="E29" i="16"/>
  <c r="G29" i="16"/>
  <c r="A1" i="14"/>
  <c r="B1" i="14"/>
  <c r="A2" i="14"/>
  <c r="B2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A1" i="13"/>
  <c r="B1" i="13"/>
  <c r="A2" i="13"/>
  <c r="B2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A1" i="12"/>
  <c r="B1" i="12"/>
  <c r="A2" i="12"/>
  <c r="B2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C29" i="11"/>
  <c r="E29" i="11"/>
  <c r="G29" i="11"/>
  <c r="A1" i="10"/>
  <c r="B1" i="10"/>
  <c r="A2" i="10"/>
  <c r="B2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A1" i="9"/>
  <c r="B1" i="9"/>
  <c r="A2" i="9"/>
  <c r="B2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A1" i="8"/>
  <c r="B1" i="8"/>
  <c r="A2" i="8"/>
  <c r="B2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C29" i="7"/>
  <c r="E29" i="7"/>
  <c r="G29" i="7"/>
</calcChain>
</file>

<file path=xl/sharedStrings.xml><?xml version="1.0" encoding="utf-8"?>
<sst xmlns="http://schemas.openxmlformats.org/spreadsheetml/2006/main" count="2769" uniqueCount="256">
  <si>
    <t>Sector:</t>
  </si>
  <si>
    <t>Agriculture</t>
  </si>
  <si>
    <t>Emissions Source:</t>
  </si>
  <si>
    <t>Cropland Management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</si>
  <si>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</si>
  <si>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</si>
  <si>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</si>
  <si>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</si>
  <si>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</si>
  <si>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</si>
  <si>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</si>
  <si>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</si>
  <si>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</si>
  <si>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</si>
  <si>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</si>
  <si>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</si>
  <si>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</si>
  <si>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</si>
  <si>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</si>
  <si>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</si>
  <si>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</si>
  <si>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</si>
  <si>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</si>
  <si>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</si>
  <si>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</si>
  <si>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</si>
  <si>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</si>
  <si>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</si>
  <si>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</si>
  <si>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</si>
  <si>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</si>
  <si>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</si>
  <si>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</si>
  <si>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</si>
  <si>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</si>
  <si>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</si>
  <si>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</si>
  <si>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</si>
  <si>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</si>
  <si>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</si>
  <si>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</si>
  <si>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</si>
  <si>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</si>
  <si>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</si>
  <si>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</si>
  <si>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</si>
  <si>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</si>
  <si>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</si>
  <si>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</si>
  <si>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</si>
  <si>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</si>
  <si>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</si>
  <si>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</si>
  <si>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</si>
  <si>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</si>
  <si>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</si>
  <si>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</si>
  <si>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</si>
  <si>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</si>
  <si>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</si>
  <si>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</si>
  <si>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</si>
  <si>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</si>
  <si>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</si>
  <si>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</si>
  <si>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</si>
  <si>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</si>
  <si>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</si>
  <si>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</si>
  <si>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</si>
  <si>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</si>
  <si>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</si>
  <si>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</si>
  <si>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</si>
  <si>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</si>
  <si>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</si>
  <si>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</si>
  <si>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</si>
  <si>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</si>
  <si>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</si>
  <si>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</si>
  <si>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</si>
  <si>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</si>
  <si>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</si>
  <si>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</si>
  <si>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</si>
  <si>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</si>
  <si>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</si>
  <si>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</si>
  <si>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</si>
  <si>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</si>
  <si>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</si>
  <si>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</si>
  <si>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</si>
  <si>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</si>
  <si>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</si>
  <si>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</si>
  <si>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</si>
  <si>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</si>
  <si>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</si>
  <si>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</si>
  <si>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</si>
  <si>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</si>
  <si>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</si>
  <si>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</si>
  <si>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</si>
  <si>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</si>
  <si>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</si>
  <si>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</si>
  <si>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</si>
  <si>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</si>
  <si>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</si>
  <si>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</si>
  <si>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</si>
  <si>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</si>
  <si>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</si>
  <si>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</si>
  <si>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</si>
  <si>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</si>
  <si>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</si>
  <si>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</si>
  <si>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</si>
  <si>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</si>
  <si>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</si>
  <si>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</si>
  <si>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</si>
  <si>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</si>
  <si>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</si>
  <si>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</si>
  <si>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</si>
  <si>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</si>
  <si>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</si>
  <si>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</si>
  <si>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</si>
  <si>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</si>
  <si>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</si>
  <si>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</si>
  <si>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</si>
  <si>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</si>
  <si>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</si>
  <si>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</si>
  <si>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</si>
  <si>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</si>
  <si>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</si>
  <si>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</si>
  <si>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</si>
  <si>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</si>
  <si>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</si>
  <si>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</si>
  <si>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</si>
  <si>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</si>
  <si>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</si>
  <si>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</si>
  <si>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</si>
  <si>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</si>
  <si>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</si>
  <si>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</si>
  <si>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</si>
  <si>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</si>
  <si>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</si>
  <si>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</si>
  <si>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</si>
  <si>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</si>
  <si>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</si>
  <si>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</si>
  <si>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</si>
  <si>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</si>
  <si>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</si>
  <si>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</si>
  <si>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</si>
  <si>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</si>
  <si>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</si>
  <si>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</si>
  <si>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</si>
  <si>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</si>
  <si>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</si>
  <si>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</si>
  <si>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</si>
  <si>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</si>
  <si>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</si>
  <si>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</si>
  <si>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</si>
  <si>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</si>
  <si>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</si>
  <si>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</si>
  <si>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</si>
  <si>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</si>
  <si>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</si>
  <si>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</si>
  <si>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</si>
  <si>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</si>
  <si>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</si>
  <si>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</si>
  <si>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</si>
  <si>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</si>
  <si>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</si>
  <si>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</si>
  <si>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</si>
  <si>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</si>
  <si>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</si>
  <si>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</si>
  <si>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</si>
  <si>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</si>
  <si>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</si>
  <si>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</si>
  <si>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</si>
  <si>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</si>
  <si>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</si>
  <si>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</si>
  <si>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</si>
  <si>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</si>
  <si>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</si>
  <si>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</si>
  <si>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</si>
  <si>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</si>
  <si>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</si>
  <si>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</si>
  <si>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</si>
  <si>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</si>
  <si>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</si>
  <si>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</si>
  <si>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</si>
  <si>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Authors' calculations using DAYCENT simulations and IFPRI IMPACT model projections to generate baseline values</t>
  </si>
  <si>
    <t xml:space="preserve">Data Source: </t>
  </si>
  <si>
    <t xml:space="preserve">World Total </t>
  </si>
  <si>
    <t>North America</t>
  </si>
  <si>
    <t>Asia</t>
  </si>
  <si>
    <t>Middle East</t>
  </si>
  <si>
    <t>Central &amp; South America</t>
  </si>
  <si>
    <t>Country/Region</t>
  </si>
  <si>
    <t>Baseline Emissions</t>
  </si>
  <si>
    <t>MtCO2e</t>
  </si>
  <si>
    <t>Units:</t>
  </si>
  <si>
    <t>Date Created:</t>
  </si>
  <si>
    <t>Annual BAU Emissions Projections</t>
  </si>
  <si>
    <t>Description:</t>
  </si>
  <si>
    <t>Authors' calculations underlying baseline for draft marginal abatement cost curves</t>
  </si>
  <si>
    <t>Livestock</t>
  </si>
  <si>
    <t>Annual Emissions Projections</t>
  </si>
  <si>
    <t>Baselines were developed using DNDC model claculations and adjusted using IFPRI's IMPACT Model.</t>
  </si>
  <si>
    <t>Business As Usual (BAU) Baseline Emissions Projections: 2010 to 2030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</si>
  <si>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</si>
  <si>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Rice Cultivation</t>
  </si>
  <si>
    <t>Argiculture</t>
  </si>
  <si>
    <t>http://www.epa.gov/climatechange/EPAactivities/economics/nonco2projections.html</t>
  </si>
  <si>
    <t xml:space="preserve">Washington, D.C.: USEPA Climate Change Division.  August, 2011  Available at: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</si>
  <si>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</si>
  <si>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Industrial Processes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</si>
  <si>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</si>
  <si>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</si>
  <si>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</si>
  <si>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"agriculture" industry by combining</t>
  </si>
  <si>
    <t>Liv (livestock)</t>
  </si>
  <si>
    <t>Ric (rice cultivation)</t>
  </si>
  <si>
    <t>Soil (cropland management)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</si>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</sst>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2" borderId="2" xfId="1" applyFont="1" applyFill="1" applyBorder="1"/>
    <xf numFmtId="0" fontId="4" fillId="2" borderId="2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0" xfId="1"/>
    <xf numFmtId="0" fontId="2" fillId="2" borderId="4" xfId="1" applyFont="1" applyFill="1" applyBorder="1" applyAlignment="1">
      <alignment horizontal="right"/>
    </xf>
    <xf numFmtId="14" fontId="1" fillId="2" borderId="0" xfId="1" applyNumberFormat="1" applyFont="1" applyFill="1" applyBorder="1" applyAlignment="1">
      <alignment horizontal="left" vertical="center"/>
    </xf>
    <xf numFmtId="0" fontId="1" fillId="2" borderId="0" xfId="1" applyFill="1" applyBorder="1"/>
    <xf numFmtId="0" fontId="1" fillId="2" borderId="5" xfId="1" applyFill="1" applyBorder="1"/>
    <xf numFmtId="0" fontId="1" fillId="2" borderId="0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/>
    </xf>
    <xf numFmtId="0" fontId="4" fillId="2" borderId="7" xfId="1" applyFont="1" applyFill="1" applyBorder="1" applyAlignment="1">
      <alignment horizontal="center" vertical="center"/>
    </xf>
    <xf numFmtId="0" fontId="1" fillId="2" borderId="7" xfId="1" applyFill="1" applyBorder="1"/>
    <xf numFmtId="0" fontId="1" fillId="2" borderId="8" xfId="1" applyFill="1" applyBorder="1"/>
    <xf numFmtId="0" fontId="2" fillId="0" borderId="0" xfId="1" applyFont="1"/>
    <xf numFmtId="0" fontId="2" fillId="0" borderId="9" xfId="1" applyFont="1" applyBorder="1"/>
    <xf numFmtId="0" fontId="1" fillId="0" borderId="10" xfId="1" applyBorder="1"/>
    <xf numFmtId="0" fontId="1" fillId="0" borderId="11" xfId="1" applyBorder="1"/>
    <xf numFmtId="0" fontId="2" fillId="3" borderId="9" xfId="1" applyFont="1" applyFill="1" applyBorder="1"/>
    <xf numFmtId="0" fontId="2" fillId="3" borderId="10" xfId="1" applyFont="1" applyFill="1" applyBorder="1"/>
    <xf numFmtId="0" fontId="2" fillId="3" borderId="11" xfId="1" applyFont="1" applyFill="1" applyBorder="1"/>
    <xf numFmtId="0" fontId="1" fillId="4" borderId="12" xfId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2" fillId="0" borderId="1" xfId="1" applyFont="1" applyBorder="1"/>
    <xf numFmtId="0" fontId="2" fillId="0" borderId="2" xfId="1" applyFont="1" applyBorder="1"/>
    <xf numFmtId="0" fontId="2" fillId="0" borderId="13" xfId="1" applyFont="1" applyBorder="1"/>
    <xf numFmtId="0" fontId="1" fillId="0" borderId="6" xfId="1" quotePrefix="1" applyBorder="1"/>
    <xf numFmtId="0" fontId="1" fillId="0" borderId="7" xfId="1" quotePrefix="1" applyBorder="1"/>
    <xf numFmtId="0" fontId="1" fillId="0" borderId="8" xfId="1" quotePrefix="1" applyBorder="1"/>
    <xf numFmtId="0" fontId="1" fillId="0" borderId="14" xfId="1" quotePrefix="1" applyBorder="1"/>
    <xf numFmtId="0" fontId="1" fillId="0" borderId="0" xfId="1" quotePrefix="1"/>
    <xf numFmtId="0" fontId="1" fillId="0" borderId="0" xfId="1" quotePrefix="1" applyNumberFormat="1"/>
    <xf numFmtId="0" fontId="1" fillId="0" borderId="0" xfId="1" applyBorder="1"/>
    <xf numFmtId="164" fontId="1" fillId="0" borderId="0" xfId="1" applyNumberFormat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64" fontId="2" fillId="3" borderId="10" xfId="1" applyNumberFormat="1" applyFont="1" applyFill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0" fontId="2" fillId="0" borderId="0" xfId="1" quotePrefix="1" applyFont="1" applyBorder="1"/>
    <xf numFmtId="0" fontId="1" fillId="2" borderId="11" xfId="1" applyFill="1" applyBorder="1"/>
    <xf numFmtId="0" fontId="1" fillId="2" borderId="10" xfId="1" applyFill="1" applyBorder="1"/>
    <xf numFmtId="0" fontId="2" fillId="2" borderId="9" xfId="1" applyFont="1" applyFill="1" applyBorder="1"/>
    <xf numFmtId="164" fontId="1" fillId="0" borderId="0" xfId="1" quotePrefix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0" fontId="1" fillId="2" borderId="10" xfId="1" quotePrefix="1" applyFill="1" applyBorder="1"/>
    <xf numFmtId="0" fontId="2" fillId="3" borderId="11" xfId="1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1" fillId="3" borderId="8" xfId="1" applyFill="1" applyBorder="1"/>
    <xf numFmtId="0" fontId="1" fillId="3" borderId="7" xfId="1" applyFill="1" applyBorder="1"/>
    <xf numFmtId="0" fontId="2" fillId="3" borderId="6" xfId="1" applyFont="1" applyFill="1" applyBorder="1" applyAlignment="1">
      <alignment horizontal="right"/>
    </xf>
    <xf numFmtId="0" fontId="1" fillId="3" borderId="5" xfId="1" applyFill="1" applyBorder="1"/>
    <xf numFmtId="0" fontId="1" fillId="3" borderId="0" xfId="1" applyFill="1" applyBorder="1"/>
    <xf numFmtId="0" fontId="8" fillId="3" borderId="0" xfId="1" applyFont="1" applyFill="1" applyBorder="1"/>
    <xf numFmtId="0" fontId="2" fillId="3" borderId="4" xfId="1" applyFont="1" applyFill="1" applyBorder="1" applyAlignment="1">
      <alignment horizontal="right"/>
    </xf>
    <xf numFmtId="14" fontId="1" fillId="3" borderId="0" xfId="1" applyNumberFormat="1" applyFont="1" applyFill="1" applyBorder="1"/>
    <xf numFmtId="0" fontId="1" fillId="3" borderId="3" xfId="1" applyFill="1" applyBorder="1"/>
    <xf numFmtId="0" fontId="1" fillId="3" borderId="2" xfId="1" applyFill="1" applyBorder="1"/>
    <xf numFmtId="0" fontId="1" fillId="3" borderId="2" xfId="1" applyFont="1" applyFill="1" applyBorder="1"/>
    <xf numFmtId="0" fontId="2" fillId="3" borderId="1" xfId="1" applyFont="1" applyFill="1" applyBorder="1" applyAlignment="1">
      <alignment horizontal="right"/>
    </xf>
    <xf numFmtId="0" fontId="6" fillId="0" borderId="0" xfId="3"/>
    <xf numFmtId="0" fontId="1" fillId="3" borderId="0" xfId="1" applyFont="1" applyFill="1" applyBorder="1"/>
    <xf numFmtId="165" fontId="2" fillId="3" borderId="11" xfId="2" applyNumberFormat="1" applyFont="1" applyFill="1" applyBorder="1"/>
    <xf numFmtId="165" fontId="2" fillId="3" borderId="10" xfId="2" applyNumberFormat="1" applyFont="1" applyFill="1" applyBorder="1"/>
    <xf numFmtId="165" fontId="0" fillId="0" borderId="0" xfId="2" quotePrefix="1" applyNumberFormat="1" applyFont="1" applyBorder="1"/>
    <xf numFmtId="165" fontId="0" fillId="2" borderId="11" xfId="2" applyNumberFormat="1" applyFont="1" applyFill="1" applyBorder="1"/>
    <xf numFmtId="165" fontId="0" fillId="2" borderId="10" xfId="2" applyNumberFormat="1" applyFont="1" applyFill="1" applyBorder="1"/>
    <xf numFmtId="22" fontId="1" fillId="3" borderId="0" xfId="1" applyNumberFormat="1" applyFont="1" applyFill="1" applyBorder="1"/>
    <xf numFmtId="1" fontId="2" fillId="3" borderId="10" xfId="1" applyNumberFormat="1" applyFont="1" applyFill="1" applyBorder="1" applyAlignment="1">
      <alignment horizontal="center"/>
    </xf>
    <xf numFmtId="166" fontId="0" fillId="0" borderId="0" xfId="2" quotePrefix="1" applyNumberFormat="1" applyFont="1" applyBorder="1"/>
    <xf numFmtId="2" fontId="1" fillId="0" borderId="0" xfId="1" applyNumberForma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</cellXfs>
  <cellStyles count="5">
    <cellStyle name="Comma 2" xfId="2"/>
    <cellStyle name="Hyperlink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/>
  <sheetData>
    <row r="1" spans="1:2">
      <c r="A1" s="76" t="s">
        <v>249</v>
      </c>
      <c r="B1" s="77"/>
    </row>
    <row r="2" spans="1:2">
      <c r="A2" s="77" t="s">
        <v>255</v>
      </c>
      <c r="B2" s="77"/>
    </row>
    <row r="3" spans="1:2">
      <c r="A3" s="77"/>
      <c r="B3" s="77"/>
    </row>
    <row r="4" spans="1:2">
      <c r="A4" s="77" t="s">
        <v>251</v>
      </c>
      <c r="B4" s="77"/>
    </row>
    <row r="5" spans="1:2">
      <c r="A5" s="77" t="s">
        <v>250</v>
      </c>
      <c r="B5" s="77"/>
    </row>
    <row r="6" spans="1:2">
      <c r="A6" s="77"/>
      <c r="B6" s="77" t="s">
        <v>252</v>
      </c>
    </row>
    <row r="7" spans="1:2">
      <c r="A7" s="77"/>
      <c r="B7" s="77" t="s">
        <v>253</v>
      </c>
    </row>
    <row r="8" spans="1:2">
      <c r="A8" s="77"/>
      <c r="B8" s="77" t="s">
        <v>254</v>
      </c>
    </row>
    <row r="9" spans="1:2">
      <c r="A9" s="78"/>
      <c r="B9" s="78"/>
    </row>
    <row r="10" spans="1:2">
      <c r="A10" s="78"/>
      <c r="B10" s="78"/>
    </row>
    <row r="11" spans="1:2">
      <c r="A11" s="79"/>
      <c r="B11" s="78"/>
    </row>
    <row r="12" spans="1:2">
      <c r="A12" s="78"/>
      <c r="B12" s="7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C13" sqref="C13:D39"/>
    </sheetView>
  </sheetViews>
  <sheetFormatPr defaultColWidth="10.140625" defaultRowHeight="15"/>
  <cols>
    <col min="1" max="1" width="10.140625" style="6"/>
    <col min="2" max="2" width="26.42578125" style="6" bestFit="1" customWidth="1"/>
    <col min="3" max="5" width="12.42578125" style="6" customWidth="1"/>
    <col min="6" max="16384" width="10.140625" style="6"/>
  </cols>
  <sheetData>
    <row r="2" spans="2:7">
      <c r="B2" s="64" t="s">
        <v>235</v>
      </c>
      <c r="C2" s="63" t="s">
        <v>234</v>
      </c>
      <c r="D2" s="63"/>
      <c r="E2" s="62"/>
      <c r="F2" s="62"/>
      <c r="G2" s="61"/>
    </row>
    <row r="3" spans="2:7">
      <c r="B3" s="59" t="s">
        <v>233</v>
      </c>
      <c r="C3" s="72">
        <v>41543</v>
      </c>
      <c r="D3" s="66"/>
      <c r="E3" s="57"/>
      <c r="F3" s="57"/>
      <c r="G3" s="56"/>
    </row>
    <row r="4" spans="2:7">
      <c r="B4" s="59" t="s">
        <v>0</v>
      </c>
      <c r="C4" s="66" t="s">
        <v>243</v>
      </c>
      <c r="D4" s="66"/>
      <c r="E4" s="57"/>
      <c r="F4" s="57"/>
      <c r="G4" s="56"/>
    </row>
    <row r="5" spans="2:7">
      <c r="B5" s="59" t="s">
        <v>2</v>
      </c>
      <c r="C5" s="58" t="s">
        <v>242</v>
      </c>
      <c r="D5" s="58"/>
      <c r="E5" s="57"/>
      <c r="F5" s="57"/>
      <c r="G5" s="56"/>
    </row>
    <row r="6" spans="2:7" ht="18">
      <c r="B6" s="55" t="s">
        <v>232</v>
      </c>
      <c r="C6" s="54" t="s">
        <v>241</v>
      </c>
      <c r="D6" s="54"/>
      <c r="E6" s="54"/>
      <c r="F6" s="54"/>
      <c r="G6" s="53"/>
    </row>
    <row r="8" spans="2:7">
      <c r="B8" s="52" t="s">
        <v>240</v>
      </c>
    </row>
    <row r="9" spans="2:7">
      <c r="B9" s="51" t="s">
        <v>229</v>
      </c>
      <c r="C9" s="50">
        <v>2010</v>
      </c>
      <c r="D9" s="50">
        <v>2015</v>
      </c>
      <c r="E9" s="50">
        <v>2020</v>
      </c>
      <c r="F9" s="50">
        <v>2025</v>
      </c>
      <c r="G9" s="49">
        <v>2030</v>
      </c>
    </row>
    <row r="10" spans="2:7">
      <c r="B10" s="45" t="s">
        <v>10</v>
      </c>
      <c r="C10" s="48"/>
      <c r="D10" s="48"/>
      <c r="E10" s="44"/>
      <c r="F10" s="44"/>
      <c r="G10" s="43"/>
    </row>
    <row r="11" spans="2:7">
      <c r="B11" s="36" t="s">
        <v>12</v>
      </c>
      <c r="C11" s="69">
        <v>0.99338303027954811</v>
      </c>
      <c r="D11" s="69">
        <v>1.3484262108288425</v>
      </c>
      <c r="E11" s="69">
        <v>1.520767231413013</v>
      </c>
      <c r="F11" s="69">
        <v>1.6344718754792065</v>
      </c>
      <c r="G11" s="69">
        <v>1.7172039416119638</v>
      </c>
    </row>
    <row r="12" spans="2:7">
      <c r="B12" s="36" t="s">
        <v>13</v>
      </c>
      <c r="C12" s="69">
        <v>7.5759756213149396</v>
      </c>
      <c r="D12" s="69">
        <v>8.8150091454769708</v>
      </c>
      <c r="E12" s="69">
        <v>9.9205378906774033</v>
      </c>
      <c r="F12" s="69">
        <v>10.367918912359839</v>
      </c>
      <c r="G12" s="69">
        <v>10.446230910981621</v>
      </c>
    </row>
    <row r="13" spans="2:7">
      <c r="B13" s="36" t="s">
        <v>14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</row>
    <row r="14" spans="2:7">
      <c r="B14" s="36" t="s">
        <v>15</v>
      </c>
      <c r="C14" s="69">
        <v>38.094087399359786</v>
      </c>
      <c r="D14" s="69">
        <v>62.463588907772404</v>
      </c>
      <c r="E14" s="69">
        <v>78.16526707980492</v>
      </c>
      <c r="F14" s="69">
        <v>84.576221160542332</v>
      </c>
      <c r="G14" s="69">
        <v>85.552779292975274</v>
      </c>
    </row>
    <row r="15" spans="2:7">
      <c r="B15" s="36" t="s">
        <v>16</v>
      </c>
      <c r="C15" s="69">
        <v>117.98244327703284</v>
      </c>
      <c r="D15" s="69">
        <v>140.96959922546182</v>
      </c>
      <c r="E15" s="69">
        <v>159.6628282770356</v>
      </c>
      <c r="F15" s="69">
        <v>165.48734178441475</v>
      </c>
      <c r="G15" s="69">
        <v>164.52098519797181</v>
      </c>
    </row>
    <row r="16" spans="2:7">
      <c r="B16" s="36" t="s">
        <v>17</v>
      </c>
      <c r="C16" s="69">
        <v>109.34443897758648</v>
      </c>
      <c r="D16" s="69">
        <v>102.42664953774637</v>
      </c>
      <c r="E16" s="69">
        <v>98.268152132240729</v>
      </c>
      <c r="F16" s="69">
        <v>94.823098785521864</v>
      </c>
      <c r="G16" s="69">
        <v>91.539043274991343</v>
      </c>
    </row>
    <row r="17" spans="2:7">
      <c r="B17" s="36" t="s">
        <v>18</v>
      </c>
      <c r="C17" s="69">
        <v>1.3056920716477025</v>
      </c>
      <c r="D17" s="69">
        <v>1.3742451585753208</v>
      </c>
      <c r="E17" s="69">
        <v>1.4571338903890274</v>
      </c>
      <c r="F17" s="69">
        <v>1.4983683886437662</v>
      </c>
      <c r="G17" s="69">
        <v>1.5151199721546245</v>
      </c>
    </row>
    <row r="18" spans="2:7">
      <c r="B18" s="36" t="s">
        <v>19</v>
      </c>
      <c r="C18" s="69">
        <v>0.31240584448762243</v>
      </c>
      <c r="D18" s="69">
        <v>0.50966592199267458</v>
      </c>
      <c r="E18" s="69">
        <v>0.55726435773302929</v>
      </c>
      <c r="F18" s="69">
        <v>0.58337302721787521</v>
      </c>
      <c r="G18" s="69">
        <v>0.59937963966540431</v>
      </c>
    </row>
    <row r="19" spans="2:7">
      <c r="B19" s="36" t="s">
        <v>20</v>
      </c>
      <c r="C19" s="69">
        <v>0.11407500141149818</v>
      </c>
      <c r="D19" s="69">
        <v>0.25908212875677838</v>
      </c>
      <c r="E19" s="69">
        <v>0.31451696243645128</v>
      </c>
      <c r="F19" s="69">
        <v>0.34803037662766656</v>
      </c>
      <c r="G19" s="69">
        <v>0.37044933061128354</v>
      </c>
    </row>
    <row r="20" spans="2:7">
      <c r="B20" s="36" t="s">
        <v>21</v>
      </c>
      <c r="C20" s="69">
        <v>5.730688128363977</v>
      </c>
      <c r="D20" s="69">
        <v>8.0749225345033793</v>
      </c>
      <c r="E20" s="69">
        <v>8.568580332985773</v>
      </c>
      <c r="F20" s="69">
        <v>8.7660921222988684</v>
      </c>
      <c r="G20" s="69">
        <v>8.7748891659225698</v>
      </c>
    </row>
    <row r="21" spans="2:7">
      <c r="B21" s="45" t="s">
        <v>11</v>
      </c>
      <c r="C21" s="71"/>
      <c r="D21" s="71"/>
      <c r="E21" s="71"/>
      <c r="F21" s="71"/>
      <c r="G21" s="70"/>
    </row>
    <row r="22" spans="2:7">
      <c r="B22" s="42" t="s">
        <v>22</v>
      </c>
      <c r="C22" s="69">
        <v>12.374135038692749</v>
      </c>
      <c r="D22" s="69">
        <v>13.665067536463233</v>
      </c>
      <c r="E22" s="69">
        <v>16.10536188851523</v>
      </c>
      <c r="F22" s="69">
        <v>17.416966782996056</v>
      </c>
      <c r="G22" s="69">
        <v>18.234732259536269</v>
      </c>
    </row>
    <row r="23" spans="2:7">
      <c r="B23" s="42" t="s">
        <v>228</v>
      </c>
      <c r="C23" s="69">
        <v>24.181331621891434</v>
      </c>
      <c r="D23" s="69">
        <v>24.507437885381005</v>
      </c>
      <c r="E23" s="69">
        <v>25.664995939900127</v>
      </c>
      <c r="F23" s="69">
        <v>26.257804705786413</v>
      </c>
      <c r="G23" s="69">
        <v>26.388019856109114</v>
      </c>
    </row>
    <row r="24" spans="2:7">
      <c r="B24" s="42" t="s">
        <v>227</v>
      </c>
      <c r="C24" s="69">
        <v>1.4733783227404513</v>
      </c>
      <c r="D24" s="69">
        <v>2.4396608225814833</v>
      </c>
      <c r="E24" s="69">
        <v>3.1167549978834415</v>
      </c>
      <c r="F24" s="69">
        <v>3.4731146008692502</v>
      </c>
      <c r="G24" s="69">
        <v>3.6760612520682017</v>
      </c>
    </row>
    <row r="25" spans="2:7">
      <c r="B25" s="42" t="s">
        <v>25</v>
      </c>
      <c r="C25" s="69">
        <v>0.37043138162051653</v>
      </c>
      <c r="D25" s="69">
        <v>1.0220852718639508</v>
      </c>
      <c r="E25" s="69">
        <v>1.3380497575656736</v>
      </c>
      <c r="F25" s="69">
        <v>1.5244665267878226</v>
      </c>
      <c r="G25" s="69">
        <v>1.6580334607315339</v>
      </c>
    </row>
    <row r="26" spans="2:7">
      <c r="B26" s="42" t="s">
        <v>26</v>
      </c>
      <c r="C26" s="69">
        <v>0.71969845366183716</v>
      </c>
      <c r="D26" s="69">
        <v>0.83073135978717372</v>
      </c>
      <c r="E26" s="69">
        <v>0.80891275085563419</v>
      </c>
      <c r="F26" s="69">
        <v>0.79491123046880974</v>
      </c>
      <c r="G26" s="69">
        <v>0.78566485665226005</v>
      </c>
    </row>
    <row r="27" spans="2:7">
      <c r="B27" s="42" t="s">
        <v>226</v>
      </c>
      <c r="C27" s="69">
        <v>244.38294807492252</v>
      </c>
      <c r="D27" s="69">
        <v>281.20236788699276</v>
      </c>
      <c r="E27" s="69">
        <v>316.62409279068231</v>
      </c>
      <c r="F27" s="69">
        <v>333.84910074953541</v>
      </c>
      <c r="G27" s="69">
        <v>340.29264396509569</v>
      </c>
    </row>
    <row r="28" spans="2:7">
      <c r="B28" s="42" t="s">
        <v>225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2:7">
      <c r="B29" s="20" t="s">
        <v>224</v>
      </c>
      <c r="C29" s="68">
        <v>564.95511224501388</v>
      </c>
      <c r="D29" s="68">
        <v>649.90853953418423</v>
      </c>
      <c r="E29" s="68">
        <v>722.09321628011844</v>
      </c>
      <c r="F29" s="68">
        <v>751.40128102954986</v>
      </c>
      <c r="G29" s="67">
        <v>756.071236377079</v>
      </c>
    </row>
    <row r="31" spans="2:7">
      <c r="B31" s="39" t="s">
        <v>223</v>
      </c>
      <c r="C31" s="6" t="s">
        <v>239</v>
      </c>
      <c r="E31" s="38"/>
      <c r="F31" s="38"/>
    </row>
    <row r="33" spans="3:7">
      <c r="C33" s="65"/>
      <c r="D33" s="65"/>
      <c r="G3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C13" sqref="C13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'Ric Baselines'!B4</f>
        <v>Sector:</v>
      </c>
      <c r="B1" s="2" t="str">
        <f>'Ric Baselines'!C4</f>
        <v>Argiculture</v>
      </c>
      <c r="C1" s="3"/>
      <c r="D1" s="3"/>
      <c r="E1" s="3"/>
      <c r="F1" s="4"/>
      <c r="G1" s="5"/>
    </row>
    <row r="2" spans="1:19">
      <c r="A2" s="7" t="str">
        <f>'Ric Baselines'!B5</f>
        <v>Emissions Source:</v>
      </c>
      <c r="B2" s="8" t="str">
        <f>'Ric Baselines'!C5</f>
        <v>Rice Cultivation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0.11817172731335919</v>
      </c>
      <c r="F10" s="6">
        <v>2.8388206028456201E-4</v>
      </c>
      <c r="G10" s="6">
        <v>0.76662622546492487</v>
      </c>
      <c r="I10" s="6">
        <v>2.3109852742031574E-3</v>
      </c>
      <c r="L10" s="6">
        <v>2.8566918525729224E-2</v>
      </c>
      <c r="M10" s="6">
        <v>2.5037159036270188E-2</v>
      </c>
      <c r="O10" s="6">
        <v>7.3342999980614259E-3</v>
      </c>
      <c r="P10" s="6">
        <v>3.2499792124193981E-2</v>
      </c>
      <c r="Q10" s="6">
        <v>4.47066032125715E-2</v>
      </c>
      <c r="R10" s="6">
        <f t="shared" ref="R10:R41" si="0">SUM(B10:Q10)</f>
        <v>1.0255375930095982</v>
      </c>
    </row>
    <row r="11" spans="1:19">
      <c r="A11" s="35" t="s">
        <v>47</v>
      </c>
      <c r="C11" s="6">
        <v>0.11817172731335919</v>
      </c>
      <c r="F11" s="6">
        <v>2.8388206028456201E-4</v>
      </c>
      <c r="G11" s="6">
        <v>0.76662622546492487</v>
      </c>
      <c r="I11" s="6">
        <v>2.3109852742031574E-3</v>
      </c>
      <c r="L11" s="6">
        <v>3.2725694496156192E-2</v>
      </c>
      <c r="M11" s="6">
        <v>2.5037159036270188E-2</v>
      </c>
      <c r="O11" s="6">
        <v>7.3342999980614259E-3</v>
      </c>
      <c r="P11" s="6">
        <v>3.2499792124193981E-2</v>
      </c>
      <c r="Q11" s="6">
        <v>0.15395700805899748</v>
      </c>
      <c r="R11" s="6">
        <f t="shared" si="0"/>
        <v>1.1389467738264512</v>
      </c>
    </row>
    <row r="12" spans="1:19">
      <c r="A12" s="35" t="s">
        <v>48</v>
      </c>
      <c r="C12" s="6">
        <v>0.11817172731335919</v>
      </c>
      <c r="F12" s="6">
        <v>2.8388206028456201E-4</v>
      </c>
      <c r="G12" s="6">
        <v>0.8980923264220585</v>
      </c>
      <c r="I12" s="6">
        <v>2.3109852742031574E-3</v>
      </c>
      <c r="L12" s="6">
        <v>3.2725694496156192E-2</v>
      </c>
      <c r="M12" s="6">
        <v>2.5037159036270188E-2</v>
      </c>
      <c r="O12" s="6">
        <v>7.3342999980614259E-3</v>
      </c>
      <c r="P12" s="6">
        <v>3.2499792124193981E-2</v>
      </c>
      <c r="Q12" s="6">
        <v>0.15395700805899748</v>
      </c>
      <c r="R12" s="6">
        <f t="shared" si="0"/>
        <v>1.270412874783585</v>
      </c>
    </row>
    <row r="13" spans="1:19">
      <c r="A13" s="35" t="s">
        <v>49</v>
      </c>
      <c r="C13" s="6">
        <v>0.11817172731335919</v>
      </c>
      <c r="F13" s="6">
        <v>2.8388206028456201E-4</v>
      </c>
      <c r="G13" s="6">
        <v>0.8980923264220585</v>
      </c>
      <c r="I13" s="6">
        <v>2.3109852742031574E-3</v>
      </c>
      <c r="L13" s="6">
        <v>3.2725694496156192E-2</v>
      </c>
      <c r="M13" s="6">
        <v>2.5037159036270188E-2</v>
      </c>
      <c r="O13" s="6">
        <v>9.0553778161821565E-3</v>
      </c>
      <c r="P13" s="6">
        <v>3.2499792124193981E-2</v>
      </c>
      <c r="Q13" s="6">
        <v>0.15395700805899748</v>
      </c>
      <c r="R13" s="6">
        <f t="shared" si="0"/>
        <v>1.2721339526017057</v>
      </c>
    </row>
    <row r="14" spans="1:19">
      <c r="A14" s="35" t="s">
        <v>50</v>
      </c>
      <c r="C14" s="6">
        <v>0.11817172731335919</v>
      </c>
      <c r="F14" s="6">
        <v>2.8388206028456201E-4</v>
      </c>
      <c r="G14" s="6">
        <v>0.8980923264220585</v>
      </c>
      <c r="I14" s="6">
        <v>2.3109852742031574E-3</v>
      </c>
      <c r="L14" s="6">
        <v>3.834960770814988E-2</v>
      </c>
      <c r="M14" s="6">
        <v>2.5037159036270188E-2</v>
      </c>
      <c r="O14" s="6">
        <v>9.0553778161821565E-3</v>
      </c>
      <c r="P14" s="6">
        <v>3.2499792124193981E-2</v>
      </c>
      <c r="Q14" s="6">
        <v>0.15395730008374411</v>
      </c>
      <c r="R14" s="6">
        <f t="shared" si="0"/>
        <v>1.2777581578384458</v>
      </c>
    </row>
    <row r="15" spans="1:19">
      <c r="A15" s="35" t="s">
        <v>51</v>
      </c>
      <c r="C15" s="6">
        <v>0.11817172731335919</v>
      </c>
      <c r="F15" s="6">
        <v>2.8388206028456201E-4</v>
      </c>
      <c r="G15" s="6">
        <v>0.8980923264220585</v>
      </c>
      <c r="I15" s="6">
        <v>2.3109852742031574E-3</v>
      </c>
      <c r="L15" s="6">
        <v>3.834960770814988E-2</v>
      </c>
      <c r="M15" s="6">
        <v>2.5037159036270188E-2</v>
      </c>
      <c r="O15" s="6">
        <v>9.0553778161821565E-3</v>
      </c>
      <c r="P15" s="6">
        <v>3.2499792124193981E-2</v>
      </c>
      <c r="Q15" s="6">
        <v>0.15395730008374411</v>
      </c>
      <c r="R15" s="6">
        <f t="shared" si="0"/>
        <v>1.2777581578384458</v>
      </c>
    </row>
    <row r="16" spans="1:19">
      <c r="A16" s="35" t="s">
        <v>52</v>
      </c>
      <c r="C16" s="6">
        <v>0.11817172731335919</v>
      </c>
      <c r="F16" s="6">
        <v>2.8388206028456201E-4</v>
      </c>
      <c r="G16" s="6">
        <v>0.8980923264220585</v>
      </c>
      <c r="I16" s="6">
        <v>2.3109852742031574E-3</v>
      </c>
      <c r="L16" s="6">
        <v>3.834960770814988E-2</v>
      </c>
      <c r="M16" s="6">
        <v>2.5037159036270188E-2</v>
      </c>
      <c r="O16" s="6">
        <v>9.0553778161821565E-3</v>
      </c>
      <c r="P16" s="6">
        <v>3.2499792124193981E-2</v>
      </c>
      <c r="Q16" s="6">
        <v>0.15395730008374411</v>
      </c>
      <c r="R16" s="6">
        <f t="shared" si="0"/>
        <v>1.2777581578384458</v>
      </c>
    </row>
    <row r="17" spans="1:18">
      <c r="A17" s="35" t="s">
        <v>53</v>
      </c>
      <c r="C17" s="6">
        <v>0.11817172731335919</v>
      </c>
      <c r="F17" s="6">
        <v>2.8388206028456201E-4</v>
      </c>
      <c r="G17" s="6">
        <v>0.8980923264220585</v>
      </c>
      <c r="I17" s="6">
        <v>2.3109852742031574E-3</v>
      </c>
      <c r="L17" s="6">
        <v>3.834960770814988E-2</v>
      </c>
      <c r="M17" s="6">
        <v>2.5037159036270188E-2</v>
      </c>
      <c r="N17" s="6">
        <v>4.8256005408610025E-2</v>
      </c>
      <c r="O17" s="6">
        <v>9.0553778161821565E-3</v>
      </c>
      <c r="P17" s="6">
        <v>3.2499792124193981E-2</v>
      </c>
      <c r="Q17" s="6">
        <v>0.15395730008374411</v>
      </c>
      <c r="R17" s="6">
        <f t="shared" si="0"/>
        <v>1.3260141632470559</v>
      </c>
    </row>
    <row r="18" spans="1:18">
      <c r="A18" s="35" t="s">
        <v>54</v>
      </c>
      <c r="C18" s="6">
        <v>0.11817172731335919</v>
      </c>
      <c r="F18" s="6">
        <v>2.8388206028456201E-4</v>
      </c>
      <c r="G18" s="6">
        <v>0.8980923264220585</v>
      </c>
      <c r="I18" s="6">
        <v>2.3109852742031574E-3</v>
      </c>
      <c r="L18" s="6">
        <v>3.834960770814988E-2</v>
      </c>
      <c r="M18" s="6">
        <v>2.5037159036270188E-2</v>
      </c>
      <c r="N18" s="6">
        <v>4.8256005408610025E-2</v>
      </c>
      <c r="O18" s="6">
        <v>9.0553778161821565E-3</v>
      </c>
      <c r="P18" s="6">
        <v>3.2499792124193981E-2</v>
      </c>
      <c r="Q18" s="6">
        <v>0.15395730008374411</v>
      </c>
      <c r="R18" s="6">
        <f t="shared" si="0"/>
        <v>1.3260141632470559</v>
      </c>
    </row>
    <row r="19" spans="1:18">
      <c r="A19" s="35" t="s">
        <v>55</v>
      </c>
      <c r="C19" s="6">
        <v>0.11817172731335919</v>
      </c>
      <c r="F19" s="6">
        <v>2.8388206028456201E-4</v>
      </c>
      <c r="G19" s="6">
        <v>0.8980923264220585</v>
      </c>
      <c r="I19" s="6">
        <v>2.3109852742031574E-3</v>
      </c>
      <c r="L19" s="6">
        <v>3.8626968386256476E-2</v>
      </c>
      <c r="M19" s="6">
        <v>2.5037159036270188E-2</v>
      </c>
      <c r="N19" s="6">
        <v>4.8256005408610025E-2</v>
      </c>
      <c r="O19" s="6">
        <v>9.0553778161821565E-3</v>
      </c>
      <c r="P19" s="6">
        <v>3.2499792124193981E-2</v>
      </c>
      <c r="Q19" s="6">
        <v>0.15395730008374411</v>
      </c>
      <c r="R19" s="6">
        <f t="shared" si="0"/>
        <v>1.3262915239251627</v>
      </c>
    </row>
    <row r="20" spans="1:18">
      <c r="A20" s="35" t="s">
        <v>56</v>
      </c>
      <c r="C20" s="6">
        <v>0.11817172731335919</v>
      </c>
      <c r="F20" s="6">
        <v>2.8388206028456201E-4</v>
      </c>
      <c r="G20" s="6">
        <v>0.8980923264220585</v>
      </c>
      <c r="I20" s="6">
        <v>2.3109852742031574E-3</v>
      </c>
      <c r="L20" s="6">
        <v>3.8626968386256476E-2</v>
      </c>
      <c r="M20" s="6">
        <v>3.2555446763384677E-2</v>
      </c>
      <c r="N20" s="6">
        <v>4.8256005408610025E-2</v>
      </c>
      <c r="O20" s="6">
        <v>9.0553778161821565E-3</v>
      </c>
      <c r="P20" s="6">
        <v>3.2499792124193981E-2</v>
      </c>
      <c r="Q20" s="6">
        <v>0.15395730008374411</v>
      </c>
      <c r="R20" s="6">
        <f t="shared" si="0"/>
        <v>1.3338098116522772</v>
      </c>
    </row>
    <row r="21" spans="1:18">
      <c r="A21" s="35" t="s">
        <v>57</v>
      </c>
      <c r="C21" s="6">
        <v>0.11817172731335919</v>
      </c>
      <c r="F21" s="6">
        <v>2.8388206028456201E-4</v>
      </c>
      <c r="G21" s="6">
        <v>0.8980923264220585</v>
      </c>
      <c r="I21" s="6">
        <v>2.3109852742031574E-3</v>
      </c>
      <c r="L21" s="6">
        <v>3.8626968386256476E-2</v>
      </c>
      <c r="M21" s="6">
        <v>3.2555446763384677E-2</v>
      </c>
      <c r="N21" s="6">
        <v>4.8256005408610025E-2</v>
      </c>
      <c r="O21" s="6">
        <v>9.0553778161821565E-3</v>
      </c>
      <c r="P21" s="6">
        <v>3.2499792124193981E-2</v>
      </c>
      <c r="Q21" s="6">
        <v>0.15395730008374411</v>
      </c>
      <c r="R21" s="6">
        <f t="shared" si="0"/>
        <v>1.3338098116522772</v>
      </c>
    </row>
    <row r="22" spans="1:18">
      <c r="A22" s="35" t="s">
        <v>58</v>
      </c>
      <c r="C22" s="6">
        <v>0.11817172731335919</v>
      </c>
      <c r="F22" s="6">
        <v>2.8388206028456201E-4</v>
      </c>
      <c r="G22" s="6">
        <v>0.8980923264220585</v>
      </c>
      <c r="I22" s="6">
        <v>2.3109852742031574E-3</v>
      </c>
      <c r="L22" s="6">
        <v>3.8627049849753049E-2</v>
      </c>
      <c r="M22" s="6">
        <v>3.2555446763384677E-2</v>
      </c>
      <c r="N22" s="6">
        <v>4.8256005408610025E-2</v>
      </c>
      <c r="O22" s="6">
        <v>9.0553778161821565E-3</v>
      </c>
      <c r="P22" s="6">
        <v>3.2499792124193981E-2</v>
      </c>
      <c r="Q22" s="6">
        <v>0.15395730008374411</v>
      </c>
      <c r="R22" s="6">
        <f t="shared" si="0"/>
        <v>1.3338098931157736</v>
      </c>
    </row>
    <row r="23" spans="1:18">
      <c r="A23" s="35" t="s">
        <v>59</v>
      </c>
      <c r="C23" s="6">
        <v>0.11817172731335919</v>
      </c>
      <c r="F23" s="6">
        <v>2.8388206028456201E-4</v>
      </c>
      <c r="G23" s="6">
        <v>0.8980923264220585</v>
      </c>
      <c r="I23" s="6">
        <v>2.3109852742031574E-3</v>
      </c>
      <c r="L23" s="6">
        <v>3.8627049849753049E-2</v>
      </c>
      <c r="M23" s="6">
        <v>3.2555446763384677E-2</v>
      </c>
      <c r="N23" s="6">
        <v>4.8256005408610025E-2</v>
      </c>
      <c r="O23" s="6">
        <v>9.0553778161821565E-3</v>
      </c>
      <c r="P23" s="6">
        <v>3.2499792124193981E-2</v>
      </c>
      <c r="Q23" s="6">
        <v>0.15395730008374411</v>
      </c>
      <c r="R23" s="6">
        <f t="shared" si="0"/>
        <v>1.3338098931157736</v>
      </c>
    </row>
    <row r="24" spans="1:18">
      <c r="A24" s="35" t="s">
        <v>60</v>
      </c>
      <c r="C24" s="6">
        <v>0.11817172731335919</v>
      </c>
      <c r="F24" s="6">
        <v>2.8388206028456201E-4</v>
      </c>
      <c r="G24" s="6">
        <v>0.8980923264220585</v>
      </c>
      <c r="I24" s="6">
        <v>2.3109852742031574E-3</v>
      </c>
      <c r="L24" s="6">
        <v>3.8627049849753049E-2</v>
      </c>
      <c r="M24" s="6">
        <v>3.2555446763384677E-2</v>
      </c>
      <c r="N24" s="6">
        <v>4.8256005408610025E-2</v>
      </c>
      <c r="O24" s="6">
        <v>9.0553778161821565E-3</v>
      </c>
      <c r="P24" s="6">
        <v>3.2499792124193981E-2</v>
      </c>
      <c r="Q24" s="6">
        <v>0.15395730008374411</v>
      </c>
      <c r="R24" s="6">
        <f t="shared" si="0"/>
        <v>1.3338098931157736</v>
      </c>
    </row>
    <row r="25" spans="1:18">
      <c r="A25" s="35" t="s">
        <v>61</v>
      </c>
      <c r="C25" s="6">
        <v>0.11817172731335919</v>
      </c>
      <c r="F25" s="6">
        <v>2.8388206028456201E-4</v>
      </c>
      <c r="G25" s="6">
        <v>0.8980923264220585</v>
      </c>
      <c r="I25" s="6">
        <v>2.3109852742031574E-3</v>
      </c>
      <c r="L25" s="6">
        <v>3.8627049849753049E-2</v>
      </c>
      <c r="M25" s="6">
        <v>4.5339377106137717E-2</v>
      </c>
      <c r="N25" s="6">
        <v>4.8256005408610025E-2</v>
      </c>
      <c r="O25" s="6">
        <v>9.0553778161821565E-3</v>
      </c>
      <c r="P25" s="6">
        <v>3.2499792124193981E-2</v>
      </c>
      <c r="Q25" s="6">
        <v>0.15395730008374411</v>
      </c>
      <c r="R25" s="6">
        <f t="shared" si="0"/>
        <v>1.3465938234585266</v>
      </c>
    </row>
    <row r="26" spans="1:18">
      <c r="A26" s="35" t="s">
        <v>62</v>
      </c>
      <c r="C26" s="6">
        <v>0.11817172731335919</v>
      </c>
      <c r="F26" s="6">
        <v>2.8388206028456201E-4</v>
      </c>
      <c r="G26" s="6">
        <v>0.8980923264220585</v>
      </c>
      <c r="I26" s="6">
        <v>2.3109852742031574E-3</v>
      </c>
      <c r="L26" s="6">
        <v>3.8627049849753049E-2</v>
      </c>
      <c r="M26" s="6">
        <v>4.5339377106137717E-2</v>
      </c>
      <c r="N26" s="6">
        <v>4.8256005408610025E-2</v>
      </c>
      <c r="O26" s="6">
        <v>9.0553778161821565E-3</v>
      </c>
      <c r="P26" s="6">
        <v>3.2499792124193981E-2</v>
      </c>
      <c r="Q26" s="6">
        <v>0.15395730008374411</v>
      </c>
      <c r="R26" s="6">
        <f t="shared" si="0"/>
        <v>1.3465938234585266</v>
      </c>
    </row>
    <row r="27" spans="1:18">
      <c r="A27" s="35" t="s">
        <v>63</v>
      </c>
      <c r="C27" s="6">
        <v>0.11817172731335919</v>
      </c>
      <c r="F27" s="6">
        <v>2.8388206028456201E-4</v>
      </c>
      <c r="G27" s="6">
        <v>0.8980923264220585</v>
      </c>
      <c r="I27" s="6">
        <v>2.3109852742031574E-3</v>
      </c>
      <c r="L27" s="6">
        <v>3.8627049849753049E-2</v>
      </c>
      <c r="M27" s="6">
        <v>4.5339377106137717E-2</v>
      </c>
      <c r="N27" s="6">
        <v>4.8256005408610025E-2</v>
      </c>
      <c r="O27" s="6">
        <v>9.0553778161821565E-3</v>
      </c>
      <c r="P27" s="6">
        <v>3.2499792124193981E-2</v>
      </c>
      <c r="Q27" s="6">
        <v>0.15395730008374411</v>
      </c>
      <c r="R27" s="6">
        <f t="shared" si="0"/>
        <v>1.3465938234585266</v>
      </c>
    </row>
    <row r="28" spans="1:18">
      <c r="A28" s="35" t="s">
        <v>64</v>
      </c>
      <c r="C28" s="6">
        <v>0.11817172731335919</v>
      </c>
      <c r="F28" s="6">
        <v>2.8388206028456201E-4</v>
      </c>
      <c r="G28" s="6">
        <v>0.8980923264220585</v>
      </c>
      <c r="I28" s="6">
        <v>2.3109852742031574E-3</v>
      </c>
      <c r="L28" s="6">
        <v>4.465535742848132E-2</v>
      </c>
      <c r="M28" s="6">
        <v>5.518102065329069E-2</v>
      </c>
      <c r="N28" s="6">
        <v>4.8256005408610025E-2</v>
      </c>
      <c r="O28" s="6">
        <v>9.0553778161821565E-3</v>
      </c>
      <c r="P28" s="6">
        <v>3.2499792124193981E-2</v>
      </c>
      <c r="Q28" s="6">
        <v>0.15395730008374411</v>
      </c>
      <c r="R28" s="6">
        <f t="shared" si="0"/>
        <v>1.3624637745844081</v>
      </c>
    </row>
    <row r="29" spans="1:18">
      <c r="A29" s="35" t="s">
        <v>65</v>
      </c>
      <c r="C29" s="6">
        <v>0.11817172731335919</v>
      </c>
      <c r="F29" s="6">
        <v>2.8388206028456201E-4</v>
      </c>
      <c r="G29" s="6">
        <v>0.8980923264220585</v>
      </c>
      <c r="I29" s="6">
        <v>2.3109852742031574E-3</v>
      </c>
      <c r="L29" s="6">
        <v>4.465535742848132E-2</v>
      </c>
      <c r="M29" s="6">
        <v>5.518102065329069E-2</v>
      </c>
      <c r="N29" s="6">
        <v>4.8256005408610025E-2</v>
      </c>
      <c r="O29" s="6">
        <v>1.3048924020945577E-2</v>
      </c>
      <c r="P29" s="6">
        <v>3.2499792124193981E-2</v>
      </c>
      <c r="Q29" s="6">
        <v>0.15395730008374411</v>
      </c>
      <c r="R29" s="6">
        <f t="shared" si="0"/>
        <v>1.3664573207891715</v>
      </c>
    </row>
    <row r="30" spans="1:18">
      <c r="A30" s="35" t="s">
        <v>66</v>
      </c>
      <c r="C30" s="6">
        <v>0.11817172731335919</v>
      </c>
      <c r="F30" s="6">
        <v>2.8388206028456201E-4</v>
      </c>
      <c r="G30" s="6">
        <v>0.8980923264220585</v>
      </c>
      <c r="I30" s="6">
        <v>2.3109852742031574E-3</v>
      </c>
      <c r="L30" s="6">
        <v>4.4657139278834607E-2</v>
      </c>
      <c r="M30" s="6">
        <v>0.12180063972552611</v>
      </c>
      <c r="N30" s="6">
        <v>4.8256005408610025E-2</v>
      </c>
      <c r="O30" s="6">
        <v>1.3048924020945577E-2</v>
      </c>
      <c r="P30" s="6">
        <v>3.2499792124193981E-2</v>
      </c>
      <c r="Q30" s="6">
        <v>0.59006707645277634</v>
      </c>
      <c r="R30" s="6">
        <f t="shared" si="0"/>
        <v>1.869188498080792</v>
      </c>
    </row>
    <row r="31" spans="1:18">
      <c r="A31" s="35" t="s">
        <v>67</v>
      </c>
      <c r="C31" s="6">
        <v>0.11817172731335919</v>
      </c>
      <c r="F31" s="6">
        <v>2.8388206028456201E-4</v>
      </c>
      <c r="G31" s="6">
        <v>0.8980923264220585</v>
      </c>
      <c r="I31" s="6">
        <v>2.3109852742031574E-3</v>
      </c>
      <c r="L31" s="6">
        <v>4.4659679949994591E-2</v>
      </c>
      <c r="M31" s="6">
        <v>0.12282866849884565</v>
      </c>
      <c r="N31" s="6">
        <v>4.8256005408610025E-2</v>
      </c>
      <c r="O31" s="6">
        <v>1.3048924020945577E-2</v>
      </c>
      <c r="P31" s="6">
        <v>3.2499792124193981E-2</v>
      </c>
      <c r="Q31" s="6">
        <v>0.59006707645277634</v>
      </c>
      <c r="R31" s="6">
        <f t="shared" si="0"/>
        <v>1.8702190675252717</v>
      </c>
    </row>
    <row r="32" spans="1:18">
      <c r="A32" s="35" t="s">
        <v>68</v>
      </c>
      <c r="C32" s="6">
        <v>0.11817172731335919</v>
      </c>
      <c r="F32" s="6">
        <v>2.8388206028456201E-4</v>
      </c>
      <c r="G32" s="6">
        <v>0.8980923264220585</v>
      </c>
      <c r="I32" s="6">
        <v>2.3109852742031574E-3</v>
      </c>
      <c r="L32" s="6">
        <v>4.543693802230743E-2</v>
      </c>
      <c r="M32" s="6">
        <v>0.12282866849884565</v>
      </c>
      <c r="N32" s="6">
        <v>4.8256005408610025E-2</v>
      </c>
      <c r="O32" s="6">
        <v>1.3048924020945577E-2</v>
      </c>
      <c r="P32" s="6">
        <v>3.2499792124193981E-2</v>
      </c>
      <c r="Q32" s="6">
        <v>2.2132850294964563</v>
      </c>
      <c r="R32" s="6">
        <f t="shared" si="0"/>
        <v>3.4942142786412642</v>
      </c>
    </row>
    <row r="33" spans="1:18">
      <c r="A33" s="35" t="s">
        <v>69</v>
      </c>
      <c r="C33" s="6">
        <v>0.11817172731335919</v>
      </c>
      <c r="F33" s="6">
        <v>2.8388206028456201E-4</v>
      </c>
      <c r="G33" s="6">
        <v>0.8980923264220585</v>
      </c>
      <c r="I33" s="6">
        <v>2.3109852742031574E-3</v>
      </c>
      <c r="L33" s="6">
        <v>4.9644163195713638E-2</v>
      </c>
      <c r="M33" s="6">
        <v>0.16484029901099603</v>
      </c>
      <c r="N33" s="6">
        <v>4.8256005408610025E-2</v>
      </c>
      <c r="O33" s="6">
        <v>1.3048924020945577E-2</v>
      </c>
      <c r="P33" s="6">
        <v>3.2499792124193981E-2</v>
      </c>
      <c r="Q33" s="6">
        <v>2.2132850294964563</v>
      </c>
      <c r="R33" s="6">
        <f t="shared" si="0"/>
        <v>3.5404331343268209</v>
      </c>
    </row>
    <row r="34" spans="1:18">
      <c r="A34" s="35" t="s">
        <v>70</v>
      </c>
      <c r="C34" s="6">
        <v>0.11817172731335919</v>
      </c>
      <c r="F34" s="6">
        <v>2.8388206028456201E-4</v>
      </c>
      <c r="G34" s="6">
        <v>0.8980923264220585</v>
      </c>
      <c r="I34" s="6">
        <v>2.3109852742031574E-3</v>
      </c>
      <c r="L34" s="6">
        <v>4.9644163195713638E-2</v>
      </c>
      <c r="M34" s="6">
        <v>0.16484029901099603</v>
      </c>
      <c r="N34" s="6">
        <v>4.8256005408610025E-2</v>
      </c>
      <c r="O34" s="6">
        <v>1.3048924020945577E-2</v>
      </c>
      <c r="P34" s="6">
        <v>3.2499792124193981E-2</v>
      </c>
      <c r="Q34" s="6">
        <v>2.2132850294964563</v>
      </c>
      <c r="R34" s="6">
        <f t="shared" si="0"/>
        <v>3.5404331343268209</v>
      </c>
    </row>
    <row r="35" spans="1:18">
      <c r="A35" s="35" t="s">
        <v>71</v>
      </c>
      <c r="C35" s="6">
        <v>0.11817172731335919</v>
      </c>
      <c r="F35" s="6">
        <v>2.8388206028456201E-4</v>
      </c>
      <c r="G35" s="6">
        <v>0.8980923264220585</v>
      </c>
      <c r="I35" s="6">
        <v>2.3109852742031574E-3</v>
      </c>
      <c r="L35" s="6">
        <v>5.0209454127943066E-2</v>
      </c>
      <c r="M35" s="6">
        <v>0.16484029901099603</v>
      </c>
      <c r="N35" s="6">
        <v>4.8256005408610025E-2</v>
      </c>
      <c r="O35" s="6">
        <v>1.3048924020945577E-2</v>
      </c>
      <c r="P35" s="6">
        <v>3.2499792124193981E-2</v>
      </c>
      <c r="Q35" s="6">
        <v>2.2132850294964563</v>
      </c>
      <c r="R35" s="6">
        <f t="shared" si="0"/>
        <v>3.5409984252590503</v>
      </c>
    </row>
    <row r="36" spans="1:18">
      <c r="A36" s="35" t="s">
        <v>72</v>
      </c>
      <c r="B36" s="6">
        <v>1.9209980865295927E-2</v>
      </c>
      <c r="C36" s="6">
        <v>0.11817172731335919</v>
      </c>
      <c r="F36" s="6">
        <v>2.8388206028456201E-4</v>
      </c>
      <c r="G36" s="6">
        <v>0.8980923264220585</v>
      </c>
      <c r="I36" s="6">
        <v>2.3109852742031574E-3</v>
      </c>
      <c r="L36" s="6">
        <v>5.0209454127943066E-2</v>
      </c>
      <c r="M36" s="6">
        <v>0.16484029901099603</v>
      </c>
      <c r="N36" s="6">
        <v>4.8256005408610025E-2</v>
      </c>
      <c r="O36" s="6">
        <v>1.3048924020945577E-2</v>
      </c>
      <c r="P36" s="6">
        <v>3.2499792124193981E-2</v>
      </c>
      <c r="Q36" s="6">
        <v>2.2132850294964563</v>
      </c>
      <c r="R36" s="6">
        <f t="shared" si="0"/>
        <v>3.5602084061243464</v>
      </c>
    </row>
    <row r="37" spans="1:18">
      <c r="A37" s="35" t="s">
        <v>73</v>
      </c>
      <c r="B37" s="6">
        <v>1.9209980865295927E-2</v>
      </c>
      <c r="C37" s="6">
        <v>0.23255848037553384</v>
      </c>
      <c r="F37" s="6">
        <v>2.8388206028456201E-4</v>
      </c>
      <c r="G37" s="6">
        <v>1.7174130960801617</v>
      </c>
      <c r="I37" s="6">
        <v>2.3109852742031574E-3</v>
      </c>
      <c r="L37" s="6">
        <v>5.0209454127943066E-2</v>
      </c>
      <c r="M37" s="6">
        <v>0.16484029901099603</v>
      </c>
      <c r="N37" s="6">
        <v>4.8256005408610025E-2</v>
      </c>
      <c r="O37" s="6">
        <v>1.3048924020945577E-2</v>
      </c>
      <c r="P37" s="6">
        <v>3.2499792124193981E-2</v>
      </c>
      <c r="Q37" s="6">
        <v>2.2132850294964563</v>
      </c>
      <c r="R37" s="6">
        <f t="shared" si="0"/>
        <v>4.4939159288446238</v>
      </c>
    </row>
    <row r="38" spans="1:18">
      <c r="A38" s="35" t="s">
        <v>74</v>
      </c>
      <c r="B38" s="6">
        <v>1.9209980865295927E-2</v>
      </c>
      <c r="C38" s="6">
        <v>0.23255848037553384</v>
      </c>
      <c r="F38" s="6">
        <v>2.8388206028456201E-4</v>
      </c>
      <c r="G38" s="6">
        <v>1.7174130960801617</v>
      </c>
      <c r="I38" s="6">
        <v>2.3109852742031574E-3</v>
      </c>
      <c r="L38" s="6">
        <v>5.0209454127943066E-2</v>
      </c>
      <c r="M38" s="6">
        <v>0.16484029901099603</v>
      </c>
      <c r="N38" s="6">
        <v>4.8256005408610025E-2</v>
      </c>
      <c r="O38" s="6">
        <v>2.1551749565270673E-2</v>
      </c>
      <c r="P38" s="6">
        <v>3.2499792124193981E-2</v>
      </c>
      <c r="Q38" s="6">
        <v>2.2132850294964563</v>
      </c>
      <c r="R38" s="6">
        <f t="shared" si="0"/>
        <v>4.5024187543889491</v>
      </c>
    </row>
    <row r="39" spans="1:18">
      <c r="A39" s="35" t="s">
        <v>75</v>
      </c>
      <c r="B39" s="6">
        <v>1.9209980865295927E-2</v>
      </c>
      <c r="C39" s="6">
        <v>0.23255848037553384</v>
      </c>
      <c r="F39" s="6">
        <v>2.8388206028456201E-4</v>
      </c>
      <c r="G39" s="6">
        <v>1.7174130960801617</v>
      </c>
      <c r="I39" s="6">
        <v>2.3109852742031574E-3</v>
      </c>
      <c r="L39" s="6">
        <v>5.0212130456490353E-2</v>
      </c>
      <c r="M39" s="6">
        <v>0.16484029901099603</v>
      </c>
      <c r="N39" s="6">
        <v>4.8256005408610025E-2</v>
      </c>
      <c r="O39" s="6">
        <v>2.4653136910489159E-2</v>
      </c>
      <c r="P39" s="6">
        <v>3.2499792124193981E-2</v>
      </c>
      <c r="Q39" s="6">
        <v>2.2132850294964563</v>
      </c>
      <c r="R39" s="6">
        <f t="shared" si="0"/>
        <v>4.5055228180627145</v>
      </c>
    </row>
    <row r="40" spans="1:18">
      <c r="A40" s="35" t="s">
        <v>76</v>
      </c>
      <c r="B40" s="6">
        <v>1.9209980865295927E-2</v>
      </c>
      <c r="C40" s="6">
        <v>0.23255848037553384</v>
      </c>
      <c r="F40" s="6">
        <v>2.8388206028456201E-4</v>
      </c>
      <c r="G40" s="6">
        <v>2.4224519974307146</v>
      </c>
      <c r="I40" s="6">
        <v>2.3109852742031574E-3</v>
      </c>
      <c r="L40" s="6">
        <v>5.0212130456490353E-2</v>
      </c>
      <c r="M40" s="6">
        <v>0.2565981135669822</v>
      </c>
      <c r="N40" s="6">
        <v>4.8256005408610025E-2</v>
      </c>
      <c r="O40" s="6">
        <v>2.4653136910489159E-2</v>
      </c>
      <c r="P40" s="6">
        <v>3.2499792124193981E-2</v>
      </c>
      <c r="Q40" s="6">
        <v>2.2132850294964563</v>
      </c>
      <c r="R40" s="6">
        <f t="shared" si="0"/>
        <v>5.3023195339692535</v>
      </c>
    </row>
    <row r="41" spans="1:18">
      <c r="A41" s="35" t="s">
        <v>77</v>
      </c>
      <c r="B41" s="6">
        <v>1.9209980865295927E-2</v>
      </c>
      <c r="C41" s="6">
        <v>0.23255848037553384</v>
      </c>
      <c r="F41" s="6">
        <v>2.8388206028456201E-4</v>
      </c>
      <c r="G41" s="6">
        <v>2.4224519974307146</v>
      </c>
      <c r="I41" s="6">
        <v>2.3109852742031574E-3</v>
      </c>
      <c r="L41" s="6">
        <v>5.0212130456490353E-2</v>
      </c>
      <c r="M41" s="6">
        <v>0.2565981135669822</v>
      </c>
      <c r="N41" s="6">
        <v>4.8256005408610025E-2</v>
      </c>
      <c r="O41" s="6">
        <v>2.4653136910489159E-2</v>
      </c>
      <c r="P41" s="6">
        <v>3.2499792124193981E-2</v>
      </c>
      <c r="Q41" s="6">
        <v>2.2132850294964563</v>
      </c>
      <c r="R41" s="6">
        <f t="shared" si="0"/>
        <v>5.3023195339692535</v>
      </c>
    </row>
    <row r="42" spans="1:18">
      <c r="A42" s="35" t="s">
        <v>78</v>
      </c>
      <c r="B42" s="6">
        <v>1.9209980865295927E-2</v>
      </c>
      <c r="C42" s="6">
        <v>0.23255848037553384</v>
      </c>
      <c r="F42" s="6">
        <v>2.8388206028456201E-4</v>
      </c>
      <c r="G42" s="6">
        <v>2.4224519974307146</v>
      </c>
      <c r="I42" s="6">
        <v>2.3109852742031574E-3</v>
      </c>
      <c r="L42" s="6">
        <v>5.0291237844611335E-2</v>
      </c>
      <c r="M42" s="6">
        <v>0.2565981135669822</v>
      </c>
      <c r="N42" s="6">
        <v>4.8256005408610025E-2</v>
      </c>
      <c r="O42" s="6">
        <v>2.4653136910489159E-2</v>
      </c>
      <c r="P42" s="6">
        <v>3.2499792124193981E-2</v>
      </c>
      <c r="Q42" s="6">
        <v>2.2132850294964563</v>
      </c>
      <c r="R42" s="6">
        <f t="shared" ref="R42:R73" si="1">SUM(B42:Q42)</f>
        <v>5.3023986413573745</v>
      </c>
    </row>
    <row r="43" spans="1:18">
      <c r="A43" s="35" t="s">
        <v>79</v>
      </c>
      <c r="B43" s="6">
        <v>1.9209980865295927E-2</v>
      </c>
      <c r="C43" s="6">
        <v>0.31963670268365574</v>
      </c>
      <c r="F43" s="6">
        <v>2.8388206028456201E-4</v>
      </c>
      <c r="G43" s="6">
        <v>3.597056436576529</v>
      </c>
      <c r="I43" s="6">
        <v>2.3109852742031574E-3</v>
      </c>
      <c r="L43" s="6">
        <v>5.0291237844611335E-2</v>
      </c>
      <c r="M43" s="6">
        <v>0.2565981135669822</v>
      </c>
      <c r="N43" s="6">
        <v>4.8256005408610025E-2</v>
      </c>
      <c r="O43" s="6">
        <v>2.4653136910489159E-2</v>
      </c>
      <c r="P43" s="6">
        <v>3.2499792124193981E-2</v>
      </c>
      <c r="Q43" s="6">
        <v>2.2135467927836601</v>
      </c>
      <c r="R43" s="6">
        <f t="shared" si="1"/>
        <v>6.5643430660985151</v>
      </c>
    </row>
    <row r="44" spans="1:18">
      <c r="A44" s="35" t="s">
        <v>80</v>
      </c>
      <c r="B44" s="6">
        <v>1.9209980865295927E-2</v>
      </c>
      <c r="C44" s="6">
        <v>0.31963670268365574</v>
      </c>
      <c r="E44" s="6">
        <v>2.249555123678979E-6</v>
      </c>
      <c r="F44" s="6">
        <v>2.8388206028456201E-4</v>
      </c>
      <c r="G44" s="6">
        <v>3.597056436576529</v>
      </c>
      <c r="I44" s="6">
        <v>2.3109852742031574E-3</v>
      </c>
      <c r="L44" s="6">
        <v>5.0291237844611335E-2</v>
      </c>
      <c r="M44" s="6">
        <v>0.26584776348297168</v>
      </c>
      <c r="N44" s="6">
        <v>4.8256005408610025E-2</v>
      </c>
      <c r="O44" s="6">
        <v>2.4653136910489159E-2</v>
      </c>
      <c r="P44" s="6">
        <v>3.2499792124193981E-2</v>
      </c>
      <c r="Q44" s="6">
        <v>2.2184119491663417</v>
      </c>
      <c r="R44" s="6">
        <f t="shared" si="1"/>
        <v>6.5784601219523093</v>
      </c>
    </row>
    <row r="45" spans="1:18">
      <c r="A45" s="35" t="s">
        <v>81</v>
      </c>
      <c r="B45" s="6">
        <v>1.9209980865295927E-2</v>
      </c>
      <c r="C45" s="6">
        <v>0.31963670268365574</v>
      </c>
      <c r="E45" s="6">
        <v>2.249555123678979E-6</v>
      </c>
      <c r="F45" s="6">
        <v>2.8388206028456201E-4</v>
      </c>
      <c r="G45" s="6">
        <v>3.597056436576529</v>
      </c>
      <c r="I45" s="6">
        <v>2.3109852742031574E-3</v>
      </c>
      <c r="L45" s="6">
        <v>5.0354716380437446E-2</v>
      </c>
      <c r="M45" s="6">
        <v>0.26673596132831023</v>
      </c>
      <c r="N45" s="6">
        <v>4.8256005408610025E-2</v>
      </c>
      <c r="O45" s="6">
        <v>2.4653136910489159E-2</v>
      </c>
      <c r="P45" s="6">
        <v>3.2499792124193981E-2</v>
      </c>
      <c r="Q45" s="6">
        <v>2.9502501519781563</v>
      </c>
      <c r="R45" s="6">
        <f t="shared" si="1"/>
        <v>7.3112500011452894</v>
      </c>
    </row>
    <row r="46" spans="1:18">
      <c r="A46" s="35" t="s">
        <v>82</v>
      </c>
      <c r="B46" s="6">
        <v>1.9209980865295927E-2</v>
      </c>
      <c r="C46" s="6">
        <v>0.31963670268365574</v>
      </c>
      <c r="E46" s="6">
        <v>2.249555123678979E-6</v>
      </c>
      <c r="F46" s="6">
        <v>2.8388206028456201E-4</v>
      </c>
      <c r="G46" s="6">
        <v>3.597056436576529</v>
      </c>
      <c r="I46" s="6">
        <v>2.3109852742031574E-3</v>
      </c>
      <c r="L46" s="6">
        <v>5.0519720902338035E-2</v>
      </c>
      <c r="M46" s="6">
        <v>0.33880709667154146</v>
      </c>
      <c r="N46" s="6">
        <v>4.8256005408610025E-2</v>
      </c>
      <c r="O46" s="6">
        <v>2.4653136910489159E-2</v>
      </c>
      <c r="P46" s="6">
        <v>3.2499792124193981E-2</v>
      </c>
      <c r="Q46" s="6">
        <v>2.9739437001006901</v>
      </c>
      <c r="R46" s="6">
        <f t="shared" si="1"/>
        <v>7.4071796891329544</v>
      </c>
    </row>
    <row r="47" spans="1:18">
      <c r="A47" s="35" t="s">
        <v>83</v>
      </c>
      <c r="B47" s="6">
        <v>1.9209980865295927E-2</v>
      </c>
      <c r="C47" s="6">
        <v>0.31963670268365574</v>
      </c>
      <c r="E47" s="6">
        <v>2.249555123678979E-6</v>
      </c>
      <c r="F47" s="6">
        <v>2.8388206028456201E-4</v>
      </c>
      <c r="G47" s="6">
        <v>4.3697069548809315</v>
      </c>
      <c r="I47" s="6">
        <v>2.3109852742031574E-3</v>
      </c>
      <c r="L47" s="6">
        <v>5.2649348198700284E-2</v>
      </c>
      <c r="M47" s="6">
        <v>0.33880709667154146</v>
      </c>
      <c r="N47" s="6">
        <v>4.8256005408610025E-2</v>
      </c>
      <c r="O47" s="6">
        <v>2.4653136910489159E-2</v>
      </c>
      <c r="P47" s="6">
        <v>3.2499792124193981E-2</v>
      </c>
      <c r="Q47" s="6">
        <v>2.9783634841748516</v>
      </c>
      <c r="R47" s="6">
        <f t="shared" si="1"/>
        <v>8.1863796188078819</v>
      </c>
    </row>
    <row r="48" spans="1:18">
      <c r="A48" s="35" t="s">
        <v>84</v>
      </c>
      <c r="B48" s="6">
        <v>1.9209980865295927E-2</v>
      </c>
      <c r="C48" s="6">
        <v>0.31963670268365574</v>
      </c>
      <c r="E48" s="6">
        <v>2.249555123678979E-6</v>
      </c>
      <c r="F48" s="6">
        <v>2.8388206028456201E-4</v>
      </c>
      <c r="G48" s="6">
        <v>4.3697069548809315</v>
      </c>
      <c r="I48" s="6">
        <v>2.3109852742031574E-3</v>
      </c>
      <c r="L48" s="6">
        <v>5.3456965972396367E-2</v>
      </c>
      <c r="M48" s="6">
        <v>0.33880709667154146</v>
      </c>
      <c r="N48" s="6">
        <v>4.8256005408610025E-2</v>
      </c>
      <c r="O48" s="6">
        <v>2.4653136910489159E-2</v>
      </c>
      <c r="P48" s="6">
        <v>3.2499792124193981E-2</v>
      </c>
      <c r="Q48" s="6">
        <v>3.0671680374392927</v>
      </c>
      <c r="R48" s="6">
        <f t="shared" si="1"/>
        <v>8.2759917898460174</v>
      </c>
    </row>
    <row r="49" spans="1:18">
      <c r="A49" s="35" t="s">
        <v>85</v>
      </c>
      <c r="B49" s="6">
        <v>1.9209980865295927E-2</v>
      </c>
      <c r="C49" s="6">
        <v>0.31963670268365574</v>
      </c>
      <c r="E49" s="6">
        <v>2.249555123678979E-6</v>
      </c>
      <c r="F49" s="6">
        <v>2.8388206028456201E-4</v>
      </c>
      <c r="G49" s="6">
        <v>4.3697069548809315</v>
      </c>
      <c r="I49" s="6">
        <v>2.3109852742031574E-3</v>
      </c>
      <c r="L49" s="6">
        <v>5.3522397122330312E-2</v>
      </c>
      <c r="M49" s="6">
        <v>0.34899255889405789</v>
      </c>
      <c r="N49" s="6">
        <v>4.8256005408610025E-2</v>
      </c>
      <c r="O49" s="6">
        <v>2.4653136910489159E-2</v>
      </c>
      <c r="P49" s="6">
        <v>3.2499792124193981E-2</v>
      </c>
      <c r="Q49" s="6">
        <v>3.0671680374392927</v>
      </c>
      <c r="R49" s="6">
        <f t="shared" si="1"/>
        <v>8.2862426832184699</v>
      </c>
    </row>
    <row r="50" spans="1:18">
      <c r="A50" s="35" t="s">
        <v>86</v>
      </c>
      <c r="B50" s="6">
        <v>1.9209980865295927E-2</v>
      </c>
      <c r="C50" s="6">
        <v>0.31963670268365574</v>
      </c>
      <c r="E50" s="6">
        <v>2.249555123678979E-6</v>
      </c>
      <c r="F50" s="6">
        <v>2.8388206028456201E-4</v>
      </c>
      <c r="G50" s="6">
        <v>4.7637839695355755</v>
      </c>
      <c r="I50" s="6">
        <v>2.3109852742031574E-3</v>
      </c>
      <c r="L50" s="6">
        <v>5.3670587716842806E-2</v>
      </c>
      <c r="M50" s="6">
        <v>0.34899255889405789</v>
      </c>
      <c r="N50" s="6">
        <v>4.8256005408610025E-2</v>
      </c>
      <c r="O50" s="6">
        <v>2.4653136910489159E-2</v>
      </c>
      <c r="P50" s="6">
        <v>3.2499792124193981E-2</v>
      </c>
      <c r="Q50" s="6">
        <v>3.204828747938623</v>
      </c>
      <c r="R50" s="6">
        <f t="shared" si="1"/>
        <v>8.8181285989669558</v>
      </c>
    </row>
    <row r="51" spans="1:18">
      <c r="A51" s="35" t="s">
        <v>87</v>
      </c>
      <c r="B51" s="6">
        <v>1.9209980865295927E-2</v>
      </c>
      <c r="C51" s="6">
        <v>0.31963670268365574</v>
      </c>
      <c r="E51" s="6">
        <v>2.249555123678979E-6</v>
      </c>
      <c r="F51" s="6">
        <v>1.7674020103417889</v>
      </c>
      <c r="G51" s="6">
        <v>4.7637839695355755</v>
      </c>
      <c r="I51" s="6">
        <v>2.3109852742031574E-3</v>
      </c>
      <c r="L51" s="6">
        <v>7.3469115410287958E-2</v>
      </c>
      <c r="M51" s="6">
        <v>0.3796902981007898</v>
      </c>
      <c r="N51" s="6">
        <v>4.8256005408610025E-2</v>
      </c>
      <c r="O51" s="6">
        <v>2.4653136910489159E-2</v>
      </c>
      <c r="P51" s="6">
        <v>3.2499792124193981E-2</v>
      </c>
      <c r="Q51" s="6">
        <v>3.2105446585651425</v>
      </c>
      <c r="R51" s="6">
        <f t="shared" si="1"/>
        <v>10.641458904775156</v>
      </c>
    </row>
    <row r="52" spans="1:18">
      <c r="A52" s="35" t="s">
        <v>88</v>
      </c>
      <c r="B52" s="6">
        <v>1.9209980865295927E-2</v>
      </c>
      <c r="C52" s="6">
        <v>0.31963670268365574</v>
      </c>
      <c r="E52" s="6">
        <v>2.249555123678979E-6</v>
      </c>
      <c r="F52" s="6">
        <v>1.7674020103417889</v>
      </c>
      <c r="G52" s="6">
        <v>9.4597472273513645</v>
      </c>
      <c r="H52" s="6">
        <v>3.212501481482255E-2</v>
      </c>
      <c r="I52" s="6">
        <v>2.3109852742031574E-3</v>
      </c>
      <c r="L52" s="6">
        <v>7.4533921107138676E-2</v>
      </c>
      <c r="M52" s="6">
        <v>0.38514282081334439</v>
      </c>
      <c r="N52" s="6">
        <v>4.8256005408610025E-2</v>
      </c>
      <c r="O52" s="6">
        <v>2.4653136910489159E-2</v>
      </c>
      <c r="P52" s="6">
        <v>3.2499792124193981E-2</v>
      </c>
      <c r="Q52" s="6">
        <v>3.8315665227169187</v>
      </c>
      <c r="R52" s="6">
        <f t="shared" si="1"/>
        <v>15.997086369966949</v>
      </c>
    </row>
    <row r="53" spans="1:18">
      <c r="A53" s="35" t="s">
        <v>89</v>
      </c>
      <c r="B53" s="6">
        <v>1.9209980865295927E-2</v>
      </c>
      <c r="C53" s="6">
        <v>0.31963670268365574</v>
      </c>
      <c r="E53" s="6">
        <v>1.4535808210449923</v>
      </c>
      <c r="F53" s="6">
        <v>1.7674020103417889</v>
      </c>
      <c r="G53" s="6">
        <v>9.4597472273513645</v>
      </c>
      <c r="H53" s="6">
        <v>5.2466193789294013E-2</v>
      </c>
      <c r="I53" s="6">
        <v>2.3109852742031574E-3</v>
      </c>
      <c r="L53" s="6">
        <v>7.5096475764658055E-2</v>
      </c>
      <c r="M53" s="6">
        <v>0.39963493472747103</v>
      </c>
      <c r="N53" s="6">
        <v>4.8256005408610025E-2</v>
      </c>
      <c r="O53" s="6">
        <v>2.4653136910489159E-2</v>
      </c>
      <c r="P53" s="6">
        <v>3.2499792124193981E-2</v>
      </c>
      <c r="Q53" s="6">
        <v>3.8315665227169187</v>
      </c>
      <c r="R53" s="6">
        <f t="shared" si="1"/>
        <v>17.486060789002934</v>
      </c>
    </row>
    <row r="54" spans="1:18">
      <c r="A54" s="35" t="s">
        <v>90</v>
      </c>
      <c r="B54" s="6">
        <v>1.9209980865295927E-2</v>
      </c>
      <c r="C54" s="6">
        <v>0.31963670268365574</v>
      </c>
      <c r="E54" s="6">
        <v>1.4535808210449923</v>
      </c>
      <c r="F54" s="6">
        <v>1.7674020103417889</v>
      </c>
      <c r="G54" s="6">
        <v>9.8463860472786884</v>
      </c>
      <c r="H54" s="6">
        <v>5.2466193789294013E-2</v>
      </c>
      <c r="I54" s="6">
        <v>2.3109852742031574E-3</v>
      </c>
      <c r="K54" s="6">
        <v>0.98984571400119714</v>
      </c>
      <c r="L54" s="6">
        <v>8.9461413661671957E-2</v>
      </c>
      <c r="M54" s="6">
        <v>0.40654169974898108</v>
      </c>
      <c r="N54" s="6">
        <v>4.8256005408610025E-2</v>
      </c>
      <c r="O54" s="6">
        <v>2.7843352276554986E-2</v>
      </c>
      <c r="P54" s="6">
        <v>3.4887071772408712E-2</v>
      </c>
      <c r="Q54" s="6">
        <v>3.8780602232920107</v>
      </c>
      <c r="R54" s="6">
        <f t="shared" si="1"/>
        <v>18.935888221439352</v>
      </c>
    </row>
    <row r="55" spans="1:18">
      <c r="A55" s="35" t="s">
        <v>91</v>
      </c>
      <c r="B55" s="6">
        <v>1.9209980865295927E-2</v>
      </c>
      <c r="C55" s="6">
        <v>0.31963670268365574</v>
      </c>
      <c r="E55" s="6">
        <v>1.4535808210449923</v>
      </c>
      <c r="F55" s="6">
        <v>1.7674020103417889</v>
      </c>
      <c r="G55" s="6">
        <v>9.9289150508317583</v>
      </c>
      <c r="H55" s="6">
        <v>5.2466193789294013E-2</v>
      </c>
      <c r="I55" s="6">
        <v>2.3109852742031574E-3</v>
      </c>
      <c r="K55" s="6">
        <v>0.98984571400119714</v>
      </c>
      <c r="L55" s="6">
        <v>0.14842668088866862</v>
      </c>
      <c r="M55" s="6">
        <v>0.41982338916644929</v>
      </c>
      <c r="N55" s="6">
        <v>4.8256005408610025E-2</v>
      </c>
      <c r="O55" s="6">
        <v>2.7843352276554986E-2</v>
      </c>
      <c r="P55" s="6">
        <v>3.4887071772408712E-2</v>
      </c>
      <c r="Q55" s="6">
        <v>3.9031824807702615</v>
      </c>
      <c r="R55" s="6">
        <f t="shared" si="1"/>
        <v>19.115786439115137</v>
      </c>
    </row>
    <row r="56" spans="1:18">
      <c r="A56" s="35" t="s">
        <v>92</v>
      </c>
      <c r="B56" s="6">
        <v>1.9209980865295927E-2</v>
      </c>
      <c r="C56" s="6">
        <v>0.31963670268365574</v>
      </c>
      <c r="E56" s="6">
        <v>1.4535808210449923</v>
      </c>
      <c r="F56" s="6">
        <v>1.7674020103417889</v>
      </c>
      <c r="G56" s="6">
        <v>12.535304246386604</v>
      </c>
      <c r="H56" s="6">
        <v>5.2466193789294013E-2</v>
      </c>
      <c r="I56" s="6">
        <v>2.3109852742031574E-3</v>
      </c>
      <c r="K56" s="6">
        <v>0.98984571400119714</v>
      </c>
      <c r="L56" s="6">
        <v>0.14842805313325713</v>
      </c>
      <c r="M56" s="6">
        <v>0.4817502919314634</v>
      </c>
      <c r="N56" s="6">
        <v>4.8256005408610025E-2</v>
      </c>
      <c r="O56" s="6">
        <v>3.0908082136696165E-2</v>
      </c>
      <c r="P56" s="6">
        <v>3.4887071772408712E-2</v>
      </c>
      <c r="Q56" s="6">
        <v>4.3217717750286671</v>
      </c>
      <c r="R56" s="6">
        <f t="shared" si="1"/>
        <v>22.205757933798139</v>
      </c>
    </row>
    <row r="57" spans="1:18">
      <c r="A57" s="35" t="s">
        <v>93</v>
      </c>
      <c r="B57" s="6">
        <v>1.9209980865295927E-2</v>
      </c>
      <c r="C57" s="6">
        <v>0.31963670268365574</v>
      </c>
      <c r="E57" s="6">
        <v>1.4535808210449923</v>
      </c>
      <c r="F57" s="6">
        <v>1.7674020103417889</v>
      </c>
      <c r="G57" s="6">
        <v>12.535304246386604</v>
      </c>
      <c r="H57" s="6">
        <v>5.2466193789294013E-2</v>
      </c>
      <c r="I57" s="6">
        <v>2.3109852742031574E-3</v>
      </c>
      <c r="K57" s="6">
        <v>0.98984571400119714</v>
      </c>
      <c r="L57" s="6">
        <v>0.15034757773853313</v>
      </c>
      <c r="M57" s="6">
        <v>0.60505130489689429</v>
      </c>
      <c r="N57" s="6">
        <v>4.8256005408610025E-2</v>
      </c>
      <c r="O57" s="6">
        <v>3.0908082136696165E-2</v>
      </c>
      <c r="P57" s="6">
        <v>3.4887071772408712E-2</v>
      </c>
      <c r="Q57" s="6">
        <v>5.9894691184362259</v>
      </c>
      <c r="R57" s="6">
        <f t="shared" si="1"/>
        <v>23.998675814776401</v>
      </c>
    </row>
    <row r="58" spans="1:18">
      <c r="A58" s="35" t="s">
        <v>94</v>
      </c>
      <c r="B58" s="6">
        <v>1.9209980865295927E-2</v>
      </c>
      <c r="C58" s="6">
        <v>0.31963670268365574</v>
      </c>
      <c r="E58" s="6">
        <v>1.4535808210449923</v>
      </c>
      <c r="F58" s="6">
        <v>1.7674020103417889</v>
      </c>
      <c r="G58" s="6">
        <v>12.535304246386604</v>
      </c>
      <c r="H58" s="6">
        <v>5.2466193789294013E-2</v>
      </c>
      <c r="I58" s="6">
        <v>2.3109852742031574E-3</v>
      </c>
      <c r="K58" s="6">
        <v>0.98984571400119714</v>
      </c>
      <c r="L58" s="6">
        <v>0.22681903421539656</v>
      </c>
      <c r="M58" s="6">
        <v>0.80910820398446537</v>
      </c>
      <c r="N58" s="6">
        <v>4.8256005408610025E-2</v>
      </c>
      <c r="O58" s="6">
        <v>6.001892135665534E-2</v>
      </c>
      <c r="P58" s="6">
        <v>3.4887071772408712E-2</v>
      </c>
      <c r="Q58" s="6">
        <v>7.3971765397335822</v>
      </c>
      <c r="R58" s="6">
        <f t="shared" si="1"/>
        <v>25.71602243085815</v>
      </c>
    </row>
    <row r="59" spans="1:18">
      <c r="A59" s="35" t="s">
        <v>95</v>
      </c>
      <c r="B59" s="6">
        <v>1.9209980865295927E-2</v>
      </c>
      <c r="C59" s="6">
        <v>0.31963670268365574</v>
      </c>
      <c r="E59" s="6">
        <v>9.0229679527545734</v>
      </c>
      <c r="F59" s="6">
        <v>3.4112153092153061</v>
      </c>
      <c r="G59" s="6">
        <v>13.644168213609085</v>
      </c>
      <c r="H59" s="6">
        <v>5.254125148204046E-2</v>
      </c>
      <c r="I59" s="6">
        <v>2.3109852742031574E-3</v>
      </c>
      <c r="K59" s="6">
        <v>0.98984571400119714</v>
      </c>
      <c r="L59" s="6">
        <v>0.25438400949357515</v>
      </c>
      <c r="M59" s="6">
        <v>1.0992657723382719</v>
      </c>
      <c r="N59" s="6">
        <v>4.8256005408610025E-2</v>
      </c>
      <c r="O59" s="6">
        <v>6.001892135665534E-2</v>
      </c>
      <c r="P59" s="6">
        <v>3.4887071772408712E-2</v>
      </c>
      <c r="Q59" s="6">
        <v>7.6934318078306561</v>
      </c>
      <c r="R59" s="6">
        <f t="shared" si="1"/>
        <v>36.652139698085534</v>
      </c>
    </row>
    <row r="60" spans="1:18">
      <c r="A60" s="35" t="s">
        <v>96</v>
      </c>
      <c r="B60" s="6">
        <v>1.9209980865295927E-2</v>
      </c>
      <c r="C60" s="6">
        <v>0.3487805234716479</v>
      </c>
      <c r="E60" s="6">
        <v>9.0848053187735172</v>
      </c>
      <c r="F60" s="6">
        <v>3.4112153092153061</v>
      </c>
      <c r="G60" s="6">
        <v>17.243997959520385</v>
      </c>
      <c r="H60" s="6">
        <v>7.2471977643880192E-2</v>
      </c>
      <c r="I60" s="6">
        <v>2.5178799890134742E-3</v>
      </c>
      <c r="K60" s="6">
        <v>0.98984571400119714</v>
      </c>
      <c r="L60" s="6">
        <v>0.55146099473442634</v>
      </c>
      <c r="M60" s="6">
        <v>1.3670942089924538</v>
      </c>
      <c r="N60" s="6">
        <v>4.8256005408610025E-2</v>
      </c>
      <c r="O60" s="6">
        <v>6.0020149583102277E-2</v>
      </c>
      <c r="P60" s="6">
        <v>4.6502104222808836E-2</v>
      </c>
      <c r="Q60" s="6">
        <v>10.79533564834423</v>
      </c>
      <c r="R60" s="6">
        <f t="shared" si="1"/>
        <v>44.041513774765875</v>
      </c>
    </row>
    <row r="61" spans="1:18">
      <c r="A61" s="35" t="s">
        <v>97</v>
      </c>
      <c r="B61" s="6">
        <v>1.9209980865295927E-2</v>
      </c>
      <c r="C61" s="6">
        <v>0.52343342173471696</v>
      </c>
      <c r="E61" s="6">
        <v>9.5418944786359567</v>
      </c>
      <c r="F61" s="6">
        <v>3.4112153092153061</v>
      </c>
      <c r="G61" s="6">
        <v>18.514067083903882</v>
      </c>
      <c r="H61" s="6">
        <v>0.11130928809700096</v>
      </c>
      <c r="I61" s="6">
        <v>2.5178799890134742E-3</v>
      </c>
      <c r="K61" s="6">
        <v>0.98984571400119714</v>
      </c>
      <c r="L61" s="6">
        <v>0.75549466154522738</v>
      </c>
      <c r="M61" s="6">
        <v>1.6595489741563443</v>
      </c>
      <c r="N61" s="6">
        <v>4.8256005408610025E-2</v>
      </c>
      <c r="O61" s="6">
        <v>6.0714681792696235E-2</v>
      </c>
      <c r="P61" s="6">
        <v>4.6502104222808836E-2</v>
      </c>
      <c r="Q61" s="6">
        <v>20.337586731898835</v>
      </c>
      <c r="R61" s="6">
        <f t="shared" si="1"/>
        <v>56.021596315466894</v>
      </c>
    </row>
    <row r="62" spans="1:18">
      <c r="A62" s="35" t="s">
        <v>98</v>
      </c>
      <c r="B62" s="6">
        <v>1.9209980865295927E-2</v>
      </c>
      <c r="C62" s="6">
        <v>0.98326192827553793</v>
      </c>
      <c r="E62" s="6">
        <v>15.233048136715109</v>
      </c>
      <c r="F62" s="6">
        <v>3.4112153092153061</v>
      </c>
      <c r="G62" s="6">
        <v>18.514067083903882</v>
      </c>
      <c r="H62" s="6">
        <v>0.11131173810649068</v>
      </c>
      <c r="I62" s="6">
        <v>1.076462854548579E-2</v>
      </c>
      <c r="K62" s="6">
        <v>0.98984571400119714</v>
      </c>
      <c r="L62" s="6">
        <v>0.87136371593913464</v>
      </c>
      <c r="M62" s="6">
        <v>1.7078394106232557</v>
      </c>
      <c r="N62" s="6">
        <v>4.8256005408610025E-2</v>
      </c>
      <c r="O62" s="6">
        <v>6.1733174998582857E-2</v>
      </c>
      <c r="P62" s="6">
        <v>6.9363122521140755E-2</v>
      </c>
      <c r="Q62" s="6">
        <v>20.624827529153823</v>
      </c>
      <c r="R62" s="6">
        <f t="shared" si="1"/>
        <v>62.656107478272858</v>
      </c>
    </row>
    <row r="63" spans="1:18">
      <c r="A63" s="35" t="s">
        <v>99</v>
      </c>
      <c r="B63" s="6">
        <v>1.9209980865295927E-2</v>
      </c>
      <c r="C63" s="6">
        <v>0.98326192827553793</v>
      </c>
      <c r="E63" s="6">
        <v>15.233048136715109</v>
      </c>
      <c r="F63" s="6">
        <v>3.6053804462928181</v>
      </c>
      <c r="G63" s="6">
        <v>18.82582914111574</v>
      </c>
      <c r="H63" s="6">
        <v>0.11149758419626105</v>
      </c>
      <c r="I63" s="6">
        <v>1.076462854548579E-2</v>
      </c>
      <c r="K63" s="6">
        <v>0.98984571400119714</v>
      </c>
      <c r="L63" s="6">
        <v>0.95025963524586621</v>
      </c>
      <c r="M63" s="6">
        <v>2.1762756204184663</v>
      </c>
      <c r="N63" s="6">
        <v>4.8256005408610025E-2</v>
      </c>
      <c r="O63" s="6">
        <v>6.3211750812617817E-2</v>
      </c>
      <c r="P63" s="6">
        <v>6.9363122521140755E-2</v>
      </c>
      <c r="Q63" s="6">
        <v>20.786541323764858</v>
      </c>
      <c r="R63" s="6">
        <f t="shared" si="1"/>
        <v>63.872745018179003</v>
      </c>
    </row>
    <row r="64" spans="1:18">
      <c r="A64" s="35" t="s">
        <v>100</v>
      </c>
      <c r="B64" s="6">
        <v>1.9209980865295927E-2</v>
      </c>
      <c r="C64" s="6">
        <v>0.98326192827553793</v>
      </c>
      <c r="E64" s="6">
        <v>21.011785462630868</v>
      </c>
      <c r="F64" s="6">
        <v>4.0051683258403346</v>
      </c>
      <c r="G64" s="6">
        <v>20.278912447269345</v>
      </c>
      <c r="H64" s="6">
        <v>0.15302191945113972</v>
      </c>
      <c r="I64" s="6">
        <v>1.076462854548579E-2</v>
      </c>
      <c r="K64" s="6">
        <v>0.98984571400119714</v>
      </c>
      <c r="L64" s="6">
        <v>1.1108667634751352</v>
      </c>
      <c r="M64" s="6">
        <v>2.3950037069502041</v>
      </c>
      <c r="N64" s="6">
        <v>4.8256005408610025E-2</v>
      </c>
      <c r="O64" s="6">
        <v>6.4341205848925095E-2</v>
      </c>
      <c r="P64" s="6">
        <v>6.9363122521140755E-2</v>
      </c>
      <c r="Q64" s="6">
        <v>21.255764058019242</v>
      </c>
      <c r="R64" s="6">
        <f t="shared" si="1"/>
        <v>72.395565269102477</v>
      </c>
    </row>
    <row r="65" spans="1:18">
      <c r="A65" s="35" t="s">
        <v>101</v>
      </c>
      <c r="B65" s="6">
        <v>1.9209980865295927E-2</v>
      </c>
      <c r="C65" s="6">
        <v>1.1970015708899855</v>
      </c>
      <c r="E65" s="6">
        <v>21.011785462630868</v>
      </c>
      <c r="F65" s="6">
        <v>4.2385922337667514</v>
      </c>
      <c r="G65" s="6">
        <v>22.111959518217066</v>
      </c>
      <c r="H65" s="6">
        <v>0.16315042158950857</v>
      </c>
      <c r="I65" s="6">
        <v>1.076462854548579E-2</v>
      </c>
      <c r="K65" s="6">
        <v>0.98984571400119714</v>
      </c>
      <c r="L65" s="6">
        <v>1.111630017790727</v>
      </c>
      <c r="M65" s="6">
        <v>2.7263136436603386</v>
      </c>
      <c r="N65" s="6">
        <v>4.8256005408610025E-2</v>
      </c>
      <c r="O65" s="6">
        <v>6.9517621847730512E-2</v>
      </c>
      <c r="P65" s="6">
        <v>7.0718650216023998E-2</v>
      </c>
      <c r="Q65" s="6">
        <v>22.077659259243891</v>
      </c>
      <c r="R65" s="6">
        <f t="shared" si="1"/>
        <v>75.846404728673491</v>
      </c>
    </row>
    <row r="66" spans="1:18">
      <c r="A66" s="35" t="s">
        <v>102</v>
      </c>
      <c r="B66" s="6">
        <v>1.9209980865295927E-2</v>
      </c>
      <c r="C66" s="6">
        <v>1.1970015708899855</v>
      </c>
      <c r="E66" s="6">
        <v>21.011785462630868</v>
      </c>
      <c r="F66" s="6">
        <v>4.2385922337667514</v>
      </c>
      <c r="G66" s="6">
        <v>22.299541170604716</v>
      </c>
      <c r="H66" s="6">
        <v>0.16886753731835177</v>
      </c>
      <c r="I66" s="6">
        <v>1.076462854548579E-2</v>
      </c>
      <c r="K66" s="6">
        <v>0.98984571400119714</v>
      </c>
      <c r="L66" s="6">
        <v>1.1660844693293133</v>
      </c>
      <c r="M66" s="6">
        <v>3.0457513509874063</v>
      </c>
      <c r="N66" s="6">
        <v>0.16495029649692927</v>
      </c>
      <c r="O66" s="6">
        <v>8.3093263245657203E-2</v>
      </c>
      <c r="P66" s="6">
        <v>7.0718650216023998E-2</v>
      </c>
      <c r="Q66" s="6">
        <v>22.296479873389412</v>
      </c>
      <c r="R66" s="6">
        <f t="shared" si="1"/>
        <v>76.762686202287398</v>
      </c>
    </row>
    <row r="67" spans="1:18">
      <c r="A67" s="35" t="s">
        <v>103</v>
      </c>
      <c r="B67" s="6">
        <v>1.9209980865295927E-2</v>
      </c>
      <c r="C67" s="6">
        <v>1.48929926049939</v>
      </c>
      <c r="E67" s="6">
        <v>21.011785462630868</v>
      </c>
      <c r="F67" s="6">
        <v>4.2385922337667514</v>
      </c>
      <c r="G67" s="6">
        <v>22.500214079292189</v>
      </c>
      <c r="H67" s="6">
        <v>0.16886753731835177</v>
      </c>
      <c r="I67" s="6">
        <v>1.076462854548579E-2</v>
      </c>
      <c r="J67" s="6">
        <v>3.408102174942469E-3</v>
      </c>
      <c r="K67" s="6">
        <v>0.98984571400119714</v>
      </c>
      <c r="L67" s="6">
        <v>1.1879847579113043</v>
      </c>
      <c r="M67" s="6">
        <v>3.5898255917608255</v>
      </c>
      <c r="N67" s="6">
        <v>0.16795985334606478</v>
      </c>
      <c r="O67" s="6">
        <v>0.1097919942916767</v>
      </c>
      <c r="P67" s="6">
        <v>7.0718650216023998E-2</v>
      </c>
      <c r="Q67" s="6">
        <v>24.098327208161226</v>
      </c>
      <c r="R67" s="6">
        <f t="shared" si="1"/>
        <v>79.65659505478159</v>
      </c>
    </row>
    <row r="68" spans="1:18">
      <c r="A68" s="35" t="s">
        <v>104</v>
      </c>
      <c r="B68" s="6">
        <v>8.9189146541677589E-2</v>
      </c>
      <c r="C68" s="6">
        <v>1.5528263377431528</v>
      </c>
      <c r="E68" s="6">
        <v>21.011785462630868</v>
      </c>
      <c r="F68" s="6">
        <v>4.2385922337667514</v>
      </c>
      <c r="G68" s="6">
        <v>22.500214079292189</v>
      </c>
      <c r="H68" s="6">
        <v>0.16886753731835177</v>
      </c>
      <c r="I68" s="6">
        <v>1.1826479104501627E-2</v>
      </c>
      <c r="J68" s="6">
        <v>3.408102174942469E-3</v>
      </c>
      <c r="K68" s="6">
        <v>0.98984571400119714</v>
      </c>
      <c r="L68" s="6">
        <v>1.2605578533338422</v>
      </c>
      <c r="M68" s="6">
        <v>3.7510782859159848</v>
      </c>
      <c r="N68" s="6">
        <v>0.16795985334606478</v>
      </c>
      <c r="O68" s="6">
        <v>0.10987535530707798</v>
      </c>
      <c r="P68" s="6">
        <v>7.0718650216023998E-2</v>
      </c>
      <c r="Q68" s="6">
        <v>29.581684021054024</v>
      </c>
      <c r="R68" s="6">
        <f t="shared" si="1"/>
        <v>85.508429111746636</v>
      </c>
    </row>
    <row r="69" spans="1:18">
      <c r="A69" s="35" t="s">
        <v>105</v>
      </c>
      <c r="B69" s="6">
        <v>9.7243430216265775E-2</v>
      </c>
      <c r="C69" s="6">
        <v>1.7282817372021761</v>
      </c>
      <c r="E69" s="6">
        <v>21.011785462630868</v>
      </c>
      <c r="F69" s="6">
        <v>5.0638244066928992</v>
      </c>
      <c r="G69" s="6">
        <v>23.837030822161978</v>
      </c>
      <c r="H69" s="6">
        <v>0.23956341728010577</v>
      </c>
      <c r="I69" s="6">
        <v>1.1826479104501627E-2</v>
      </c>
      <c r="J69" s="6">
        <v>9.9426465035704521E-3</v>
      </c>
      <c r="K69" s="6">
        <v>1.0970314023524614</v>
      </c>
      <c r="L69" s="6">
        <v>1.5047987071617761</v>
      </c>
      <c r="M69" s="6">
        <v>3.9431038092921842</v>
      </c>
      <c r="N69" s="6">
        <v>0.16795985334606478</v>
      </c>
      <c r="O69" s="6">
        <v>0.10987535530707798</v>
      </c>
      <c r="P69" s="6">
        <v>7.0718650216023998E-2</v>
      </c>
      <c r="Q69" s="6">
        <v>30.651230088594126</v>
      </c>
      <c r="R69" s="6">
        <f t="shared" si="1"/>
        <v>89.544216268062058</v>
      </c>
    </row>
    <row r="70" spans="1:18">
      <c r="A70" s="35" t="s">
        <v>106</v>
      </c>
      <c r="B70" s="6">
        <v>9.7243430216265775E-2</v>
      </c>
      <c r="C70" s="6">
        <v>1.7282817372021761</v>
      </c>
      <c r="E70" s="6">
        <v>21.877294269254744</v>
      </c>
      <c r="F70" s="6">
        <v>5.0638244066928992</v>
      </c>
      <c r="G70" s="6">
        <v>25.413687643939809</v>
      </c>
      <c r="H70" s="6">
        <v>0.24818993838734937</v>
      </c>
      <c r="I70" s="6">
        <v>1.1826479104501627E-2</v>
      </c>
      <c r="J70" s="6">
        <v>9.9426465035704521E-3</v>
      </c>
      <c r="K70" s="6">
        <v>1.3390242055870591</v>
      </c>
      <c r="L70" s="6">
        <v>2.0000122294732043</v>
      </c>
      <c r="M70" s="6">
        <v>4.1489367334929357</v>
      </c>
      <c r="N70" s="6">
        <v>0.16795985334606478</v>
      </c>
      <c r="O70" s="6">
        <v>0.12088791101020856</v>
      </c>
      <c r="P70" s="6">
        <v>7.1616390865608698E-2</v>
      </c>
      <c r="Q70" s="6">
        <v>31.900541558365333</v>
      </c>
      <c r="R70" s="6">
        <f t="shared" si="1"/>
        <v>94.199269433441714</v>
      </c>
    </row>
    <row r="71" spans="1:18">
      <c r="A71" s="35" t="s">
        <v>107</v>
      </c>
      <c r="B71" s="6">
        <v>0.13842051146646253</v>
      </c>
      <c r="C71" s="6">
        <v>1.9510796798054999</v>
      </c>
      <c r="E71" s="6">
        <v>21.877294269254744</v>
      </c>
      <c r="F71" s="6">
        <v>6.6328514575344659</v>
      </c>
      <c r="G71" s="6">
        <v>25.413687643939809</v>
      </c>
      <c r="H71" s="6">
        <v>0.24818993838734937</v>
      </c>
      <c r="I71" s="6">
        <v>1.1826479104501627E-2</v>
      </c>
      <c r="J71" s="6">
        <v>9.9426465035704521E-3</v>
      </c>
      <c r="K71" s="6">
        <v>1.3390242055870591</v>
      </c>
      <c r="L71" s="6">
        <v>2.3406836586195245</v>
      </c>
      <c r="M71" s="6">
        <v>4.3212997013484342</v>
      </c>
      <c r="N71" s="6">
        <v>0.16795985334606478</v>
      </c>
      <c r="O71" s="6">
        <v>0.12088791101020856</v>
      </c>
      <c r="P71" s="6">
        <v>7.5636697463529939E-2</v>
      </c>
      <c r="Q71" s="6">
        <v>34.078680236286559</v>
      </c>
      <c r="R71" s="6">
        <f t="shared" si="1"/>
        <v>98.727464889657782</v>
      </c>
    </row>
    <row r="72" spans="1:18">
      <c r="A72" s="35" t="s">
        <v>108</v>
      </c>
      <c r="B72" s="6">
        <v>0.13842051146646253</v>
      </c>
      <c r="C72" s="6">
        <v>2.5633230465583163</v>
      </c>
      <c r="E72" s="6">
        <v>23.676569156900612</v>
      </c>
      <c r="F72" s="6">
        <v>8.340748776538323</v>
      </c>
      <c r="G72" s="6">
        <v>25.413687643939809</v>
      </c>
      <c r="H72" s="6">
        <v>0.28128651607752531</v>
      </c>
      <c r="I72" s="6">
        <v>1.1826479104501627E-2</v>
      </c>
      <c r="J72" s="6">
        <v>9.9426465035704521E-3</v>
      </c>
      <c r="K72" s="6">
        <v>1.3456351085180351</v>
      </c>
      <c r="L72" s="6">
        <v>2.4114133628767167</v>
      </c>
      <c r="M72" s="6">
        <v>4.3749040405985955</v>
      </c>
      <c r="N72" s="6">
        <v>0.22353601701037254</v>
      </c>
      <c r="O72" s="6">
        <v>0.12088791101020856</v>
      </c>
      <c r="P72" s="6">
        <v>7.5636697463529939E-2</v>
      </c>
      <c r="Q72" s="6">
        <v>35.86015960905889</v>
      </c>
      <c r="R72" s="6">
        <f t="shared" si="1"/>
        <v>104.84797752362547</v>
      </c>
    </row>
    <row r="73" spans="1:18">
      <c r="A73" s="35" t="s">
        <v>109</v>
      </c>
      <c r="B73" s="6">
        <v>0.13842051146646253</v>
      </c>
      <c r="C73" s="6">
        <v>2.5633230465583163</v>
      </c>
      <c r="E73" s="6">
        <v>24.282187365099023</v>
      </c>
      <c r="F73" s="6">
        <v>10.594762239141883</v>
      </c>
      <c r="G73" s="6">
        <v>25.413687643939809</v>
      </c>
      <c r="H73" s="6">
        <v>0.42614070641832402</v>
      </c>
      <c r="I73" s="6">
        <v>1.1826479104501627E-2</v>
      </c>
      <c r="J73" s="6">
        <v>9.9426465035704521E-3</v>
      </c>
      <c r="K73" s="6">
        <v>1.3456351085180351</v>
      </c>
      <c r="L73" s="6">
        <v>2.8880437444259655</v>
      </c>
      <c r="M73" s="6">
        <v>4.4393756812416783</v>
      </c>
      <c r="N73" s="6">
        <v>0.27759566692697901</v>
      </c>
      <c r="O73" s="6">
        <v>0.12564893863743207</v>
      </c>
      <c r="P73" s="6">
        <v>7.6029044684546326E-2</v>
      </c>
      <c r="Q73" s="6">
        <v>39.312519619072141</v>
      </c>
      <c r="R73" s="6">
        <f t="shared" si="1"/>
        <v>111.90513844173864</v>
      </c>
    </row>
    <row r="74" spans="1:18">
      <c r="A74" s="35" t="s">
        <v>110</v>
      </c>
      <c r="B74" s="6">
        <v>0.13842051146646253</v>
      </c>
      <c r="C74" s="6">
        <v>2.9700929170606249</v>
      </c>
      <c r="E74" s="6">
        <v>24.282187365099023</v>
      </c>
      <c r="F74" s="6">
        <v>10.594762239141883</v>
      </c>
      <c r="G74" s="6">
        <v>25.413687643939809</v>
      </c>
      <c r="H74" s="6">
        <v>0.42614070641832402</v>
      </c>
      <c r="I74" s="6">
        <v>1.1826479104501627E-2</v>
      </c>
      <c r="J74" s="6">
        <v>9.9426465035704521E-3</v>
      </c>
      <c r="K74" s="6">
        <v>1.3456351085180351</v>
      </c>
      <c r="L74" s="6">
        <v>2.9375208860287341</v>
      </c>
      <c r="M74" s="6">
        <v>4.5731900669867702</v>
      </c>
      <c r="N74" s="6">
        <v>0.33161003291589014</v>
      </c>
      <c r="O74" s="6">
        <v>0.15565180109752635</v>
      </c>
      <c r="P74" s="6">
        <v>7.6029044684546326E-2</v>
      </c>
      <c r="Q74" s="6">
        <v>40.214273850676648</v>
      </c>
      <c r="R74" s="6">
        <f t="shared" ref="R74:R105" si="2">SUM(B74:Q74)</f>
        <v>113.48097129964233</v>
      </c>
    </row>
    <row r="75" spans="1:18">
      <c r="A75" s="35" t="s">
        <v>111</v>
      </c>
      <c r="B75" s="6">
        <v>0.22127510640673106</v>
      </c>
      <c r="C75" s="6">
        <v>2.9700929170606249</v>
      </c>
      <c r="E75" s="6">
        <v>24.282187365099023</v>
      </c>
      <c r="F75" s="6">
        <v>10.594762239141883</v>
      </c>
      <c r="G75" s="6">
        <v>25.413687643939809</v>
      </c>
      <c r="H75" s="6">
        <v>0.42614070641832402</v>
      </c>
      <c r="I75" s="6">
        <v>1.1826479104501627E-2</v>
      </c>
      <c r="J75" s="6">
        <v>9.9426465035704521E-3</v>
      </c>
      <c r="K75" s="6">
        <v>1.3456351085180351</v>
      </c>
      <c r="L75" s="6">
        <v>3.1103828994336786</v>
      </c>
      <c r="M75" s="6">
        <v>4.6413559743091266</v>
      </c>
      <c r="N75" s="6">
        <v>0.33161003291589014</v>
      </c>
      <c r="O75" s="6">
        <v>0.16279242957490542</v>
      </c>
      <c r="P75" s="6">
        <v>7.6860164953068494E-2</v>
      </c>
      <c r="Q75" s="6">
        <v>41.363888923121905</v>
      </c>
      <c r="R75" s="6">
        <f t="shared" si="2"/>
        <v>114.96244063650107</v>
      </c>
    </row>
    <row r="76" spans="1:18">
      <c r="A76" s="34" t="s">
        <v>112</v>
      </c>
      <c r="B76" s="6">
        <v>0.22127510640673106</v>
      </c>
      <c r="C76" s="6">
        <v>2.9700929170606249</v>
      </c>
      <c r="E76" s="6">
        <v>25.84662592331571</v>
      </c>
      <c r="F76" s="6">
        <v>10.594762239141883</v>
      </c>
      <c r="G76" s="6">
        <v>25.413687643939809</v>
      </c>
      <c r="H76" s="6">
        <v>0.42614070641832402</v>
      </c>
      <c r="I76" s="6">
        <v>1.1826479104501627E-2</v>
      </c>
      <c r="J76" s="6">
        <v>9.9426465035704521E-3</v>
      </c>
      <c r="K76" s="6">
        <v>1.3456351085180351</v>
      </c>
      <c r="L76" s="6">
        <v>3.3145059989282202</v>
      </c>
      <c r="M76" s="6">
        <v>4.7692593670893899</v>
      </c>
      <c r="N76" s="6">
        <v>0.45011668742385019</v>
      </c>
      <c r="O76" s="6">
        <v>0.16919447720289857</v>
      </c>
      <c r="P76" s="6">
        <v>8.1053628861149613E-2</v>
      </c>
      <c r="Q76" s="6">
        <v>41.725294738950979</v>
      </c>
      <c r="R76" s="6">
        <f t="shared" si="2"/>
        <v>117.34941366886568</v>
      </c>
    </row>
    <row r="77" spans="1:18">
      <c r="A77" s="34" t="s">
        <v>113</v>
      </c>
      <c r="B77" s="6">
        <v>0.22127510640673106</v>
      </c>
      <c r="C77" s="6">
        <v>2.9700929170606249</v>
      </c>
      <c r="E77" s="6">
        <v>25.84662592331571</v>
      </c>
      <c r="F77" s="6">
        <v>10.594762239141883</v>
      </c>
      <c r="G77" s="6">
        <v>25.413687643939809</v>
      </c>
      <c r="H77" s="6">
        <v>0.51323850722406639</v>
      </c>
      <c r="I77" s="6">
        <v>1.1826479104501627E-2</v>
      </c>
      <c r="J77" s="6">
        <v>9.9426465035704521E-3</v>
      </c>
      <c r="K77" s="6">
        <v>1.3456351085180351</v>
      </c>
      <c r="L77" s="6">
        <v>3.3522921412473354</v>
      </c>
      <c r="M77" s="6">
        <v>4.8254518307133782</v>
      </c>
      <c r="N77" s="6">
        <v>0.45011668742385019</v>
      </c>
      <c r="O77" s="6">
        <v>0.16919447720289857</v>
      </c>
      <c r="P77" s="6">
        <v>8.320767448499311E-2</v>
      </c>
      <c r="Q77" s="6">
        <v>42.343478290944468</v>
      </c>
      <c r="R77" s="6">
        <f t="shared" si="2"/>
        <v>118.15082767323184</v>
      </c>
    </row>
    <row r="78" spans="1:18">
      <c r="A78" s="34" t="s">
        <v>114</v>
      </c>
      <c r="B78" s="6">
        <v>0.22127510640673106</v>
      </c>
      <c r="C78" s="6">
        <v>2.9700929170606249</v>
      </c>
      <c r="E78" s="6">
        <v>27.563924626891783</v>
      </c>
      <c r="F78" s="6">
        <v>10.594762239141883</v>
      </c>
      <c r="G78" s="6">
        <v>25.413687643939809</v>
      </c>
      <c r="H78" s="6">
        <v>0.51323850722406639</v>
      </c>
      <c r="I78" s="6">
        <v>1.1826479104501627E-2</v>
      </c>
      <c r="J78" s="6">
        <v>9.9426465035704521E-3</v>
      </c>
      <c r="K78" s="6">
        <v>1.3456351085180351</v>
      </c>
      <c r="L78" s="6">
        <v>3.4548970870507087</v>
      </c>
      <c r="M78" s="6">
        <v>4.837524119556198</v>
      </c>
      <c r="N78" s="6">
        <v>0.45011668742385019</v>
      </c>
      <c r="O78" s="6">
        <v>0.17046220155546102</v>
      </c>
      <c r="P78" s="6">
        <v>8.7138134597715411E-2</v>
      </c>
      <c r="Q78" s="6">
        <v>43.515758087783361</v>
      </c>
      <c r="R78" s="6">
        <f t="shared" si="2"/>
        <v>121.16028159275828</v>
      </c>
    </row>
    <row r="79" spans="1:18">
      <c r="A79" s="34" t="s">
        <v>115</v>
      </c>
      <c r="B79" s="6">
        <v>0.22127510640673106</v>
      </c>
      <c r="C79" s="6">
        <v>2.9700929170606249</v>
      </c>
      <c r="E79" s="6">
        <v>27.563924626891783</v>
      </c>
      <c r="F79" s="6">
        <v>10.594762239141883</v>
      </c>
      <c r="G79" s="6">
        <v>25.413687643939809</v>
      </c>
      <c r="H79" s="6">
        <v>0.51334928951301373</v>
      </c>
      <c r="I79" s="6">
        <v>1.1826479104501627E-2</v>
      </c>
      <c r="J79" s="6">
        <v>9.9426465035704521E-3</v>
      </c>
      <c r="K79" s="6">
        <v>1.3611790000268034</v>
      </c>
      <c r="L79" s="6">
        <v>3.4612343233479477</v>
      </c>
      <c r="M79" s="6">
        <v>4.9790965374692355</v>
      </c>
      <c r="N79" s="6">
        <v>0.45011668742385019</v>
      </c>
      <c r="O79" s="6">
        <v>0.17976723193646865</v>
      </c>
      <c r="P79" s="6">
        <v>8.8959832779841569E-2</v>
      </c>
      <c r="Q79" s="6">
        <v>45.011452583081059</v>
      </c>
      <c r="R79" s="6">
        <f t="shared" si="2"/>
        <v>122.83066714462711</v>
      </c>
    </row>
    <row r="80" spans="1:18">
      <c r="A80" s="34" t="s">
        <v>116</v>
      </c>
      <c r="B80" s="6">
        <v>0.22127510640673106</v>
      </c>
      <c r="C80" s="6">
        <v>2.9700929170606249</v>
      </c>
      <c r="E80" s="6">
        <v>27.563924626891783</v>
      </c>
      <c r="F80" s="6">
        <v>11.131376534440099</v>
      </c>
      <c r="G80" s="6">
        <v>25.413687643939809</v>
      </c>
      <c r="H80" s="6">
        <v>0.51334928951301373</v>
      </c>
      <c r="I80" s="6">
        <v>1.1826479104501627E-2</v>
      </c>
      <c r="J80" s="6">
        <v>9.9426465035704521E-3</v>
      </c>
      <c r="K80" s="6">
        <v>1.3611790000268034</v>
      </c>
      <c r="L80" s="6">
        <v>3.5146497883480654</v>
      </c>
      <c r="M80" s="6">
        <v>5.0736700500807173</v>
      </c>
      <c r="N80" s="6">
        <v>0.45011668742385019</v>
      </c>
      <c r="O80" s="6">
        <v>0.17976723193646865</v>
      </c>
      <c r="P80" s="6">
        <v>9.0325910841587448E-2</v>
      </c>
      <c r="Q80" s="6">
        <v>45.186929144191041</v>
      </c>
      <c r="R80" s="6">
        <f t="shared" si="2"/>
        <v>123.69211305670866</v>
      </c>
    </row>
    <row r="81" spans="1:18">
      <c r="A81" s="34" t="s">
        <v>117</v>
      </c>
      <c r="B81" s="6">
        <v>0.33674370195142511</v>
      </c>
      <c r="C81" s="6">
        <v>3.1385603558335671</v>
      </c>
      <c r="E81" s="6">
        <v>27.563924626891783</v>
      </c>
      <c r="F81" s="6">
        <v>11.131376534440099</v>
      </c>
      <c r="G81" s="6">
        <v>25.413687643939809</v>
      </c>
      <c r="H81" s="6">
        <v>0.54189771585690849</v>
      </c>
      <c r="I81" s="6">
        <v>1.1826479104501627E-2</v>
      </c>
      <c r="J81" s="6">
        <v>9.9426465035704521E-3</v>
      </c>
      <c r="K81" s="6">
        <v>1.3611790000268034</v>
      </c>
      <c r="L81" s="6">
        <v>3.534714705517978</v>
      </c>
      <c r="M81" s="6">
        <v>5.1135117112946533</v>
      </c>
      <c r="N81" s="6">
        <v>0.45011668742385019</v>
      </c>
      <c r="O81" s="6">
        <v>0.19274900145592669</v>
      </c>
      <c r="P81" s="6">
        <v>9.8753342414209161E-2</v>
      </c>
      <c r="Q81" s="6">
        <v>45.231923315466204</v>
      </c>
      <c r="R81" s="6">
        <f t="shared" si="2"/>
        <v>124.13090746812128</v>
      </c>
    </row>
    <row r="82" spans="1:18">
      <c r="A82" s="34" t="s">
        <v>118</v>
      </c>
      <c r="B82" s="6">
        <v>0.33674370195142511</v>
      </c>
      <c r="C82" s="6">
        <v>3.1385603558335671</v>
      </c>
      <c r="E82" s="6">
        <v>27.563924626891783</v>
      </c>
      <c r="F82" s="6">
        <v>11.131376534440099</v>
      </c>
      <c r="G82" s="6">
        <v>26.311391903876682</v>
      </c>
      <c r="H82" s="6">
        <v>0.54189771585690849</v>
      </c>
      <c r="I82" s="6">
        <v>1.1826479104501627E-2</v>
      </c>
      <c r="J82" s="6">
        <v>2.2769559431208022E-2</v>
      </c>
      <c r="K82" s="6">
        <v>1.3611790000268034</v>
      </c>
      <c r="L82" s="6">
        <v>3.5887121912347473</v>
      </c>
      <c r="M82" s="6">
        <v>5.187272199534708</v>
      </c>
      <c r="N82" s="6">
        <v>0.45011668742385019</v>
      </c>
      <c r="O82" s="6">
        <v>0.19503543053369424</v>
      </c>
      <c r="P82" s="6">
        <v>0.10403831825406561</v>
      </c>
      <c r="Q82" s="6">
        <v>45.336728385678718</v>
      </c>
      <c r="R82" s="6">
        <f t="shared" si="2"/>
        <v>125.28157309007275</v>
      </c>
    </row>
    <row r="83" spans="1:18">
      <c r="A83" s="34" t="s">
        <v>119</v>
      </c>
      <c r="B83" s="6">
        <v>0.33674370195142511</v>
      </c>
      <c r="C83" s="6">
        <v>3.1385603558335671</v>
      </c>
      <c r="E83" s="6">
        <v>27.563924626891783</v>
      </c>
      <c r="F83" s="6">
        <v>11.131376534440099</v>
      </c>
      <c r="G83" s="6">
        <v>26.311391903876682</v>
      </c>
      <c r="H83" s="6">
        <v>0.54189771585690849</v>
      </c>
      <c r="I83" s="6">
        <v>1.1826479104501627E-2</v>
      </c>
      <c r="J83" s="6">
        <v>2.2769559431208022E-2</v>
      </c>
      <c r="K83" s="6">
        <v>1.3611790000268034</v>
      </c>
      <c r="L83" s="6">
        <v>3.6156268420781936</v>
      </c>
      <c r="M83" s="6">
        <v>5.3339995960396145</v>
      </c>
      <c r="N83" s="6">
        <v>0.45011668742385019</v>
      </c>
      <c r="O83" s="6">
        <v>0.19503543053369424</v>
      </c>
      <c r="P83" s="6">
        <v>0.10673962559406258</v>
      </c>
      <c r="Q83" s="6">
        <v>46.499104978499105</v>
      </c>
      <c r="R83" s="6">
        <f t="shared" si="2"/>
        <v>126.6202930375815</v>
      </c>
    </row>
    <row r="84" spans="1:18">
      <c r="A84" s="34" t="s">
        <v>120</v>
      </c>
      <c r="B84" s="6">
        <v>0.33674370195142511</v>
      </c>
      <c r="C84" s="6">
        <v>3.156527899736167</v>
      </c>
      <c r="E84" s="6">
        <v>29.201211720885706</v>
      </c>
      <c r="F84" s="6">
        <v>11.131376534440099</v>
      </c>
      <c r="G84" s="6">
        <v>26.311391903876682</v>
      </c>
      <c r="H84" s="6">
        <v>0.54189771585690849</v>
      </c>
      <c r="I84" s="6">
        <v>1.1826479104501627E-2</v>
      </c>
      <c r="J84" s="6">
        <v>2.2769559431208022E-2</v>
      </c>
      <c r="K84" s="6">
        <v>1.3611790000268034</v>
      </c>
      <c r="L84" s="6">
        <v>3.618419628970309</v>
      </c>
      <c r="M84" s="6">
        <v>5.3893649431253889</v>
      </c>
      <c r="N84" s="6">
        <v>0.45011668742385019</v>
      </c>
      <c r="O84" s="6">
        <v>0.19503543053369424</v>
      </c>
      <c r="P84" s="6">
        <v>0.10942547763406504</v>
      </c>
      <c r="Q84" s="6">
        <v>47.32790302119745</v>
      </c>
      <c r="R84" s="6">
        <f t="shared" si="2"/>
        <v>129.16518970419426</v>
      </c>
    </row>
    <row r="85" spans="1:18">
      <c r="A85" s="34" t="s">
        <v>121</v>
      </c>
      <c r="B85" s="6">
        <v>0.33674370195142511</v>
      </c>
      <c r="C85" s="6">
        <v>3.156527899736167</v>
      </c>
      <c r="E85" s="6">
        <v>29.201211720885706</v>
      </c>
      <c r="F85" s="6">
        <v>11.131376534440099</v>
      </c>
      <c r="G85" s="6">
        <v>26.311391903876682</v>
      </c>
      <c r="H85" s="6">
        <v>0.54189771585690849</v>
      </c>
      <c r="I85" s="6">
        <v>1.1826479104501627E-2</v>
      </c>
      <c r="J85" s="6">
        <v>2.2769559431208022E-2</v>
      </c>
      <c r="K85" s="6">
        <v>1.3611790000268034</v>
      </c>
      <c r="L85" s="6">
        <v>3.6595013867983051</v>
      </c>
      <c r="M85" s="6">
        <v>5.5397621813986593</v>
      </c>
      <c r="N85" s="6">
        <v>0.45011668742385019</v>
      </c>
      <c r="O85" s="6">
        <v>0.19503543053369424</v>
      </c>
      <c r="P85" s="6">
        <v>0.11262102006011021</v>
      </c>
      <c r="Q85" s="6">
        <v>48.098653449996341</v>
      </c>
      <c r="R85" s="6">
        <f t="shared" si="2"/>
        <v>130.13061467152045</v>
      </c>
    </row>
    <row r="86" spans="1:18">
      <c r="A86" s="34" t="s">
        <v>122</v>
      </c>
      <c r="B86" s="6">
        <v>0.33674370195142511</v>
      </c>
      <c r="C86" s="6">
        <v>3.156527899736167</v>
      </c>
      <c r="E86" s="6">
        <v>29.201211720885706</v>
      </c>
      <c r="F86" s="6">
        <v>11.131376534440099</v>
      </c>
      <c r="G86" s="6">
        <v>26.311391903876682</v>
      </c>
      <c r="H86" s="6">
        <v>0.54189771585690849</v>
      </c>
      <c r="I86" s="6">
        <v>1.1826479104501627E-2</v>
      </c>
      <c r="J86" s="6">
        <v>3.5573743166459733E-2</v>
      </c>
      <c r="K86" s="6">
        <v>1.4156858387751559</v>
      </c>
      <c r="L86" s="6">
        <v>3.661316746416595</v>
      </c>
      <c r="M86" s="6">
        <v>5.6284871010698359</v>
      </c>
      <c r="N86" s="6">
        <v>0.45011668742385019</v>
      </c>
      <c r="O86" s="6">
        <v>0.19503543053369424</v>
      </c>
      <c r="P86" s="6">
        <v>0.11262102006011021</v>
      </c>
      <c r="Q86" s="6">
        <v>48.098653449996341</v>
      </c>
      <c r="R86" s="6">
        <f t="shared" si="2"/>
        <v>130.28846597329351</v>
      </c>
    </row>
    <row r="87" spans="1:18">
      <c r="A87" s="34" t="s">
        <v>123</v>
      </c>
      <c r="B87" s="6">
        <v>0.37675046137104495</v>
      </c>
      <c r="C87" s="6">
        <v>3.156527899736167</v>
      </c>
      <c r="E87" s="6">
        <v>29.201211720885706</v>
      </c>
      <c r="F87" s="6">
        <v>11.131376534440099</v>
      </c>
      <c r="G87" s="6">
        <v>26.311391903876682</v>
      </c>
      <c r="H87" s="6">
        <v>0.54189771585690849</v>
      </c>
      <c r="I87" s="6">
        <v>1.1826479104501627E-2</v>
      </c>
      <c r="J87" s="6">
        <v>3.5573743166459733E-2</v>
      </c>
      <c r="K87" s="6">
        <v>1.4156858387751559</v>
      </c>
      <c r="L87" s="6">
        <v>3.7091323549436286</v>
      </c>
      <c r="M87" s="6">
        <v>5.7182201346792514</v>
      </c>
      <c r="N87" s="6">
        <v>0.50680091189899734</v>
      </c>
      <c r="O87" s="6">
        <v>0.19581671028060471</v>
      </c>
      <c r="P87" s="6">
        <v>0.11262102006011021</v>
      </c>
      <c r="Q87" s="6">
        <v>48.117560070100424</v>
      </c>
      <c r="R87" s="6">
        <f t="shared" si="2"/>
        <v>130.54239349917574</v>
      </c>
    </row>
    <row r="88" spans="1:18">
      <c r="A88" s="34" t="s">
        <v>124</v>
      </c>
      <c r="B88" s="6">
        <v>0.37675046137104495</v>
      </c>
      <c r="C88" s="6">
        <v>3.156527899736167</v>
      </c>
      <c r="E88" s="6">
        <v>29.201211720885706</v>
      </c>
      <c r="F88" s="6">
        <v>11.131376534440099</v>
      </c>
      <c r="G88" s="6">
        <v>26.885907364341364</v>
      </c>
      <c r="H88" s="6">
        <v>0.54189771585690849</v>
      </c>
      <c r="I88" s="6">
        <v>1.1826479104501627E-2</v>
      </c>
      <c r="J88" s="6">
        <v>3.5573743166459733E-2</v>
      </c>
      <c r="K88" s="6">
        <v>1.4156858387751559</v>
      </c>
      <c r="L88" s="6">
        <v>3.8149246245006947</v>
      </c>
      <c r="M88" s="6">
        <v>5.7310516371286431</v>
      </c>
      <c r="N88" s="6">
        <v>0.50680091189899734</v>
      </c>
      <c r="O88" s="6">
        <v>0.19581671028060471</v>
      </c>
      <c r="P88" s="6">
        <v>0.12040754564142772</v>
      </c>
      <c r="Q88" s="6">
        <v>48.117560070100424</v>
      </c>
      <c r="R88" s="6">
        <f t="shared" si="2"/>
        <v>131.24331925722819</v>
      </c>
    </row>
    <row r="89" spans="1:18">
      <c r="A89" s="34" t="s">
        <v>125</v>
      </c>
      <c r="B89" s="6">
        <v>0.37675046137104495</v>
      </c>
      <c r="C89" s="6">
        <v>3.156527899736167</v>
      </c>
      <c r="E89" s="6">
        <v>29.201211720885706</v>
      </c>
      <c r="F89" s="6">
        <v>12.036755228435485</v>
      </c>
      <c r="G89" s="6">
        <v>26.885907364341364</v>
      </c>
      <c r="H89" s="6">
        <v>0.54189771585690849</v>
      </c>
      <c r="I89" s="6">
        <v>1.1826479104501627E-2</v>
      </c>
      <c r="J89" s="6">
        <v>3.5573743166459733E-2</v>
      </c>
      <c r="K89" s="6">
        <v>1.4156858387751559</v>
      </c>
      <c r="L89" s="6">
        <v>3.8488742249180068</v>
      </c>
      <c r="M89" s="6">
        <v>5.7805481730235382</v>
      </c>
      <c r="N89" s="6">
        <v>0.50861456697105034</v>
      </c>
      <c r="O89" s="6">
        <v>0.19656183476223796</v>
      </c>
      <c r="P89" s="6">
        <v>0.12040754564142772</v>
      </c>
      <c r="Q89" s="6">
        <v>48.241529658214674</v>
      </c>
      <c r="R89" s="6">
        <f t="shared" si="2"/>
        <v>132.3586724552037</v>
      </c>
    </row>
    <row r="90" spans="1:18">
      <c r="A90" s="34" t="s">
        <v>126</v>
      </c>
      <c r="B90" s="6">
        <v>0.37675046137104495</v>
      </c>
      <c r="C90" s="6">
        <v>3.156527899736167</v>
      </c>
      <c r="E90" s="6">
        <v>29.201211720885706</v>
      </c>
      <c r="F90" s="6">
        <v>12.036755228435485</v>
      </c>
      <c r="G90" s="6">
        <v>26.885907364341364</v>
      </c>
      <c r="H90" s="6">
        <v>0.54189771585690849</v>
      </c>
      <c r="I90" s="6">
        <v>1.1826479104501627E-2</v>
      </c>
      <c r="J90" s="6">
        <v>3.5573743166459733E-2</v>
      </c>
      <c r="K90" s="6">
        <v>1.4156858387751559</v>
      </c>
      <c r="L90" s="6">
        <v>3.9510160111631811</v>
      </c>
      <c r="M90" s="6">
        <v>5.7839442378564065</v>
      </c>
      <c r="N90" s="6">
        <v>0.50861456697105034</v>
      </c>
      <c r="O90" s="6">
        <v>0.19755630477209382</v>
      </c>
      <c r="P90" s="6">
        <v>0.12040754564142772</v>
      </c>
      <c r="Q90" s="6">
        <v>48.271901727147458</v>
      </c>
      <c r="R90" s="6">
        <f t="shared" si="2"/>
        <v>132.49557684522441</v>
      </c>
    </row>
    <row r="91" spans="1:18">
      <c r="A91" s="34" t="s">
        <v>127</v>
      </c>
      <c r="B91" s="6">
        <v>0.37675046137104495</v>
      </c>
      <c r="C91" s="6">
        <v>3.156527899736167</v>
      </c>
      <c r="E91" s="6">
        <v>29.201211720885706</v>
      </c>
      <c r="F91" s="6">
        <v>12.886580799278672</v>
      </c>
      <c r="G91" s="6">
        <v>26.885907364341364</v>
      </c>
      <c r="H91" s="6">
        <v>0.54189771585690849</v>
      </c>
      <c r="I91" s="6">
        <v>1.4836124644509962E-2</v>
      </c>
      <c r="J91" s="6">
        <v>3.5573743166459733E-2</v>
      </c>
      <c r="K91" s="6">
        <v>1.4156858387751559</v>
      </c>
      <c r="L91" s="6">
        <v>3.9864452881835719</v>
      </c>
      <c r="M91" s="6">
        <v>5.7971170683910858</v>
      </c>
      <c r="N91" s="6">
        <v>0.51237674380556342</v>
      </c>
      <c r="O91" s="6">
        <v>0.19755630477209382</v>
      </c>
      <c r="P91" s="6">
        <v>0.12040754564142772</v>
      </c>
      <c r="Q91" s="6">
        <v>48.520164135160776</v>
      </c>
      <c r="R91" s="6">
        <f t="shared" si="2"/>
        <v>133.64903875401052</v>
      </c>
    </row>
    <row r="92" spans="1:18">
      <c r="A92" s="34" t="s">
        <v>128</v>
      </c>
      <c r="B92" s="6">
        <v>0.37675046137104495</v>
      </c>
      <c r="C92" s="6">
        <v>3.2074468652916464</v>
      </c>
      <c r="E92" s="6">
        <v>29.201211720885706</v>
      </c>
      <c r="F92" s="6">
        <v>12.886580799278672</v>
      </c>
      <c r="G92" s="6">
        <v>26.885907364341364</v>
      </c>
      <c r="H92" s="6">
        <v>0.54189771585690849</v>
      </c>
      <c r="I92" s="6">
        <v>1.4836124644509962E-2</v>
      </c>
      <c r="J92" s="6">
        <v>3.5573743166459733E-2</v>
      </c>
      <c r="K92" s="6">
        <v>1.4156858387751559</v>
      </c>
      <c r="L92" s="6">
        <v>4.0282616656714634</v>
      </c>
      <c r="M92" s="6">
        <v>5.7994962210390213</v>
      </c>
      <c r="N92" s="6">
        <v>0.51237674380556342</v>
      </c>
      <c r="O92" s="6">
        <v>0.20707250227826932</v>
      </c>
      <c r="P92" s="6">
        <v>0.12040754564142772</v>
      </c>
      <c r="Q92" s="6">
        <v>48.537630551288352</v>
      </c>
      <c r="R92" s="6">
        <f t="shared" si="2"/>
        <v>133.77113586333556</v>
      </c>
    </row>
    <row r="93" spans="1:18">
      <c r="A93" s="34" t="s">
        <v>129</v>
      </c>
      <c r="B93" s="6">
        <v>0.43585238300386347</v>
      </c>
      <c r="C93" s="6">
        <v>3.2074468652916464</v>
      </c>
      <c r="E93" s="6">
        <v>29.201211720885706</v>
      </c>
      <c r="F93" s="6">
        <v>14.715996383743606</v>
      </c>
      <c r="G93" s="6">
        <v>26.885907364341364</v>
      </c>
      <c r="H93" s="6">
        <v>0.54189771585690849</v>
      </c>
      <c r="I93" s="6">
        <v>1.4836124644509962E-2</v>
      </c>
      <c r="J93" s="6">
        <v>3.5573743166459733E-2</v>
      </c>
      <c r="K93" s="6">
        <v>1.4394678049604979</v>
      </c>
      <c r="L93" s="6">
        <v>4.2884156161102593</v>
      </c>
      <c r="M93" s="6">
        <v>5.9658854679492013</v>
      </c>
      <c r="N93" s="6">
        <v>0.51237674380556342</v>
      </c>
      <c r="O93" s="6">
        <v>0.20793009233297133</v>
      </c>
      <c r="P93" s="6">
        <v>0.12040754564142772</v>
      </c>
      <c r="Q93" s="6">
        <v>49.108694646277193</v>
      </c>
      <c r="R93" s="6">
        <f t="shared" si="2"/>
        <v>136.68190021801118</v>
      </c>
    </row>
    <row r="94" spans="1:18">
      <c r="A94" s="34" t="s">
        <v>130</v>
      </c>
      <c r="B94" s="6">
        <v>0.43585238300386347</v>
      </c>
      <c r="C94" s="6">
        <v>3.2074468652916464</v>
      </c>
      <c r="E94" s="6">
        <v>29.201211720885706</v>
      </c>
      <c r="F94" s="6">
        <v>15.326068039499047</v>
      </c>
      <c r="G94" s="6">
        <v>26.885907364341364</v>
      </c>
      <c r="H94" s="6">
        <v>0.54189771585690849</v>
      </c>
      <c r="I94" s="6">
        <v>1.4836124644509962E-2</v>
      </c>
      <c r="J94" s="6">
        <v>3.5573743166459733E-2</v>
      </c>
      <c r="K94" s="6">
        <v>1.4394678049604979</v>
      </c>
      <c r="L94" s="6">
        <v>4.2893874418682225</v>
      </c>
      <c r="M94" s="6">
        <v>6.041639952353119</v>
      </c>
      <c r="N94" s="6">
        <v>0.51237674380556342</v>
      </c>
      <c r="O94" s="6">
        <v>0.20794986745690636</v>
      </c>
      <c r="P94" s="6">
        <v>0.12505479423558108</v>
      </c>
      <c r="Q94" s="6">
        <v>49.206712808150847</v>
      </c>
      <c r="R94" s="6">
        <f t="shared" si="2"/>
        <v>137.47138336952025</v>
      </c>
    </row>
    <row r="95" spans="1:18">
      <c r="A95" s="34" t="s">
        <v>131</v>
      </c>
      <c r="B95" s="6">
        <v>0.43585238300386347</v>
      </c>
      <c r="C95" s="6">
        <v>3.2074468652916464</v>
      </c>
      <c r="E95" s="6">
        <v>29.201211720885706</v>
      </c>
      <c r="F95" s="6">
        <v>15.326068039499047</v>
      </c>
      <c r="G95" s="6">
        <v>26.885907364341364</v>
      </c>
      <c r="H95" s="6">
        <v>0.56796768082135951</v>
      </c>
      <c r="I95" s="6">
        <v>1.4836124644509962E-2</v>
      </c>
      <c r="J95" s="6">
        <v>3.5573743166459733E-2</v>
      </c>
      <c r="K95" s="6">
        <v>1.4394678049604979</v>
      </c>
      <c r="L95" s="6">
        <v>4.3195915150497388</v>
      </c>
      <c r="M95" s="6">
        <v>6.0802378955653875</v>
      </c>
      <c r="N95" s="6">
        <v>0.51237674380556342</v>
      </c>
      <c r="O95" s="6">
        <v>0.21804649728022679</v>
      </c>
      <c r="P95" s="6">
        <v>0.13449375848831469</v>
      </c>
      <c r="Q95" s="6">
        <v>49.516514547733252</v>
      </c>
      <c r="R95" s="6">
        <f t="shared" si="2"/>
        <v>137.89559268453695</v>
      </c>
    </row>
    <row r="96" spans="1:18">
      <c r="A96" s="34" t="s">
        <v>132</v>
      </c>
      <c r="B96" s="6">
        <v>0.43585238300386347</v>
      </c>
      <c r="C96" s="6">
        <v>3.2074468652916464</v>
      </c>
      <c r="E96" s="6">
        <v>29.201211720885706</v>
      </c>
      <c r="F96" s="6">
        <v>15.326068039499047</v>
      </c>
      <c r="G96" s="6">
        <v>27.604841357216788</v>
      </c>
      <c r="H96" s="6">
        <v>0.56796768082135951</v>
      </c>
      <c r="I96" s="6">
        <v>1.4836124644509962E-2</v>
      </c>
      <c r="J96" s="6">
        <v>3.5573743166459733E-2</v>
      </c>
      <c r="K96" s="6">
        <v>1.4394678049604979</v>
      </c>
      <c r="L96" s="6">
        <v>4.3300520459686753</v>
      </c>
      <c r="M96" s="6">
        <v>6.1444478722816296</v>
      </c>
      <c r="N96" s="6">
        <v>0.51237674380556342</v>
      </c>
      <c r="O96" s="6">
        <v>0.21952888077028865</v>
      </c>
      <c r="P96" s="6">
        <v>0.13449375848831469</v>
      </c>
      <c r="Q96" s="6">
        <v>49.862974288699618</v>
      </c>
      <c r="R96" s="6">
        <f t="shared" si="2"/>
        <v>139.03713930950397</v>
      </c>
    </row>
    <row r="97" spans="1:18">
      <c r="A97" s="34" t="s">
        <v>133</v>
      </c>
      <c r="B97" s="6">
        <v>0.43585238300386347</v>
      </c>
      <c r="C97" s="6">
        <v>3.2074468652916464</v>
      </c>
      <c r="E97" s="6">
        <v>29.201211720885706</v>
      </c>
      <c r="F97" s="6">
        <v>15.326068039499047</v>
      </c>
      <c r="G97" s="6">
        <v>27.604841357216788</v>
      </c>
      <c r="H97" s="6">
        <v>0.56796768082135951</v>
      </c>
      <c r="I97" s="6">
        <v>1.7231997195700326E-2</v>
      </c>
      <c r="J97" s="6">
        <v>3.5573743166459733E-2</v>
      </c>
      <c r="K97" s="6">
        <v>1.4394678049604979</v>
      </c>
      <c r="L97" s="6">
        <v>4.3503775119569106</v>
      </c>
      <c r="M97" s="6">
        <v>6.1459301111134366</v>
      </c>
      <c r="N97" s="6">
        <v>0.59435227126830426</v>
      </c>
      <c r="O97" s="6">
        <v>0.21952888077028865</v>
      </c>
      <c r="P97" s="6">
        <v>0.13449375848831469</v>
      </c>
      <c r="Q97" s="6">
        <v>50.090503350479423</v>
      </c>
      <c r="R97" s="6">
        <f t="shared" si="2"/>
        <v>139.37084747611772</v>
      </c>
    </row>
    <row r="98" spans="1:18">
      <c r="A98" s="34" t="s">
        <v>134</v>
      </c>
      <c r="B98" s="6">
        <v>0.43585238300386347</v>
      </c>
      <c r="C98" s="6">
        <v>3.3956079356884379</v>
      </c>
      <c r="E98" s="6">
        <v>29.201211720885706</v>
      </c>
      <c r="F98" s="6">
        <v>15.326068039499047</v>
      </c>
      <c r="G98" s="6">
        <v>27.604841357216788</v>
      </c>
      <c r="H98" s="6">
        <v>0.56796768082135951</v>
      </c>
      <c r="I98" s="6">
        <v>1.7231997195700326E-2</v>
      </c>
      <c r="J98" s="6">
        <v>3.5573743166459733E-2</v>
      </c>
      <c r="K98" s="6">
        <v>1.4394678049604979</v>
      </c>
      <c r="L98" s="6">
        <v>4.3525180452627117</v>
      </c>
      <c r="M98" s="6">
        <v>6.1816239962527071</v>
      </c>
      <c r="N98" s="6">
        <v>0.59435227126830426</v>
      </c>
      <c r="O98" s="6">
        <v>0.22460402139903529</v>
      </c>
      <c r="P98" s="6">
        <v>0.13449375848831469</v>
      </c>
      <c r="Q98" s="6">
        <v>50.155743897113823</v>
      </c>
      <c r="R98" s="6">
        <f t="shared" si="2"/>
        <v>139.66715865222278</v>
      </c>
    </row>
    <row r="99" spans="1:18">
      <c r="A99" s="34" t="s">
        <v>135</v>
      </c>
      <c r="B99" s="6">
        <v>0.43585238300386347</v>
      </c>
      <c r="C99" s="6">
        <v>3.5291446109626285</v>
      </c>
      <c r="E99" s="6">
        <v>29.201211720885706</v>
      </c>
      <c r="F99" s="6">
        <v>15.326068039499047</v>
      </c>
      <c r="G99" s="6">
        <v>28.250775849303803</v>
      </c>
      <c r="H99" s="6">
        <v>0.56796768082135951</v>
      </c>
      <c r="I99" s="6">
        <v>3.0686977763380394E-2</v>
      </c>
      <c r="J99" s="6">
        <v>3.5573743166459733E-2</v>
      </c>
      <c r="K99" s="6">
        <v>1.4735930749871575</v>
      </c>
      <c r="L99" s="6">
        <v>4.5005448811303319</v>
      </c>
      <c r="M99" s="6">
        <v>6.3025258917418121</v>
      </c>
      <c r="N99" s="6">
        <v>0.59435227126830426</v>
      </c>
      <c r="O99" s="6">
        <v>0.22460402139903529</v>
      </c>
      <c r="P99" s="6">
        <v>0.13449375848831469</v>
      </c>
      <c r="Q99" s="6">
        <v>50.189633608151247</v>
      </c>
      <c r="R99" s="6">
        <f t="shared" si="2"/>
        <v>140.79702851257247</v>
      </c>
    </row>
    <row r="100" spans="1:18">
      <c r="A100" s="34" t="s">
        <v>136</v>
      </c>
      <c r="B100" s="6">
        <v>0.43585238300386347</v>
      </c>
      <c r="C100" s="6">
        <v>3.5291446109626285</v>
      </c>
      <c r="E100" s="6">
        <v>29.201211720885706</v>
      </c>
      <c r="F100" s="6">
        <v>15.326068039499047</v>
      </c>
      <c r="G100" s="6">
        <v>28.250775849303803</v>
      </c>
      <c r="H100" s="6">
        <v>0.56796768082135951</v>
      </c>
      <c r="I100" s="6">
        <v>3.0686977763380394E-2</v>
      </c>
      <c r="J100" s="6">
        <v>3.5573743166459733E-2</v>
      </c>
      <c r="K100" s="6">
        <v>1.4735930749871575</v>
      </c>
      <c r="L100" s="6">
        <v>4.5012718696751506</v>
      </c>
      <c r="M100" s="6">
        <v>6.3294515162919041</v>
      </c>
      <c r="N100" s="6">
        <v>0.59435227126830426</v>
      </c>
      <c r="O100" s="6">
        <v>0.22460402139903529</v>
      </c>
      <c r="P100" s="6">
        <v>0.13449375848831469</v>
      </c>
      <c r="Q100" s="6">
        <v>50.362836293391091</v>
      </c>
      <c r="R100" s="6">
        <f t="shared" si="2"/>
        <v>140.99788381090721</v>
      </c>
    </row>
    <row r="101" spans="1:18">
      <c r="A101" s="34" t="s">
        <v>137</v>
      </c>
      <c r="B101" s="6">
        <v>0.43585238300386347</v>
      </c>
      <c r="C101" s="6">
        <v>3.6906057795579175</v>
      </c>
      <c r="E101" s="6">
        <v>29.201211720885706</v>
      </c>
      <c r="F101" s="6">
        <v>15.992453374855922</v>
      </c>
      <c r="G101" s="6">
        <v>28.250775849303803</v>
      </c>
      <c r="H101" s="6">
        <v>0.56796768082135951</v>
      </c>
      <c r="I101" s="6">
        <v>3.0686977763380394E-2</v>
      </c>
      <c r="J101" s="6">
        <v>3.5573743166459733E-2</v>
      </c>
      <c r="K101" s="6">
        <v>1.5456456605142757</v>
      </c>
      <c r="L101" s="6">
        <v>4.5546461703616696</v>
      </c>
      <c r="M101" s="6">
        <v>6.3595275188425546</v>
      </c>
      <c r="N101" s="6">
        <v>0.59435227126830426</v>
      </c>
      <c r="O101" s="6">
        <v>0.22460402139903529</v>
      </c>
      <c r="P101" s="6">
        <v>0.13449375848831469</v>
      </c>
      <c r="Q101" s="6">
        <v>50.380745438763959</v>
      </c>
      <c r="R101" s="6">
        <f t="shared" si="2"/>
        <v>141.99914234899651</v>
      </c>
    </row>
    <row r="102" spans="1:18">
      <c r="A102" s="34" t="s">
        <v>138</v>
      </c>
      <c r="B102" s="6">
        <v>0.43585238300386347</v>
      </c>
      <c r="C102" s="6">
        <v>3.6906057795579175</v>
      </c>
      <c r="E102" s="6">
        <v>29.201211720885706</v>
      </c>
      <c r="F102" s="6">
        <v>19.416047922717503</v>
      </c>
      <c r="G102" s="6">
        <v>28.873070749053493</v>
      </c>
      <c r="H102" s="6">
        <v>0.56796768082135951</v>
      </c>
      <c r="I102" s="6">
        <v>3.0686977763380394E-2</v>
      </c>
      <c r="J102" s="6">
        <v>3.5573743166459733E-2</v>
      </c>
      <c r="K102" s="6">
        <v>1.5456456605142757</v>
      </c>
      <c r="L102" s="6">
        <v>4.5689678006938044</v>
      </c>
      <c r="M102" s="6">
        <v>6.360029884133688</v>
      </c>
      <c r="N102" s="6">
        <v>0.59435227126830426</v>
      </c>
      <c r="O102" s="6">
        <v>0.2354444471277844</v>
      </c>
      <c r="P102" s="6">
        <v>0.13449375848831469</v>
      </c>
      <c r="Q102" s="6">
        <v>50.400746234821405</v>
      </c>
      <c r="R102" s="6">
        <f t="shared" si="2"/>
        <v>146.09069701401725</v>
      </c>
    </row>
    <row r="103" spans="1:18">
      <c r="A103" s="34" t="s">
        <v>139</v>
      </c>
      <c r="B103" s="6">
        <v>0.43585238300386347</v>
      </c>
      <c r="C103" s="6">
        <v>3.6906057795579175</v>
      </c>
      <c r="E103" s="6">
        <v>29.201211720885706</v>
      </c>
      <c r="F103" s="6">
        <v>20.253079324776834</v>
      </c>
      <c r="G103" s="6">
        <v>28.873070749053493</v>
      </c>
      <c r="H103" s="6">
        <v>0.56796768082135951</v>
      </c>
      <c r="I103" s="6">
        <v>3.0686977763380394E-2</v>
      </c>
      <c r="J103" s="6">
        <v>3.5573743166459733E-2</v>
      </c>
      <c r="K103" s="6">
        <v>1.5456456605142757</v>
      </c>
      <c r="L103" s="6">
        <v>4.5772669626127973</v>
      </c>
      <c r="M103" s="6">
        <v>6.3950451061682827</v>
      </c>
      <c r="N103" s="6">
        <v>0.59435227126830426</v>
      </c>
      <c r="O103" s="6">
        <v>0.25174452175310041</v>
      </c>
      <c r="P103" s="6">
        <v>0.13449375848831469</v>
      </c>
      <c r="Q103" s="6">
        <v>50.400746234821405</v>
      </c>
      <c r="R103" s="6">
        <f t="shared" si="2"/>
        <v>146.9873428746555</v>
      </c>
    </row>
    <row r="104" spans="1:18">
      <c r="A104" s="34" t="s">
        <v>140</v>
      </c>
      <c r="B104" s="6">
        <v>0.43585238300386347</v>
      </c>
      <c r="C104" s="6">
        <v>3.6906057795579175</v>
      </c>
      <c r="E104" s="6">
        <v>29.201211720885706</v>
      </c>
      <c r="F104" s="6">
        <v>21.777188054686928</v>
      </c>
      <c r="G104" s="6">
        <v>28.873070749053493</v>
      </c>
      <c r="H104" s="6">
        <v>0.56796768082135951</v>
      </c>
      <c r="I104" s="6">
        <v>3.0686977763380394E-2</v>
      </c>
      <c r="J104" s="6">
        <v>4.1454084358317461E-2</v>
      </c>
      <c r="K104" s="6">
        <v>1.5456456605142757</v>
      </c>
      <c r="L104" s="6">
        <v>4.5839666540661907</v>
      </c>
      <c r="M104" s="6">
        <v>6.3950451061682827</v>
      </c>
      <c r="N104" s="6">
        <v>0.59435227126830426</v>
      </c>
      <c r="O104" s="6">
        <v>0.25174452175310041</v>
      </c>
      <c r="P104" s="6">
        <v>0.13810774406014117</v>
      </c>
      <c r="Q104" s="6">
        <v>50.434988069119122</v>
      </c>
      <c r="R104" s="6">
        <f t="shared" si="2"/>
        <v>148.56188745708039</v>
      </c>
    </row>
    <row r="105" spans="1:18">
      <c r="A105" s="34" t="s">
        <v>141</v>
      </c>
      <c r="B105" s="6">
        <v>0.43585238300386347</v>
      </c>
      <c r="C105" s="6">
        <v>3.6906057795579175</v>
      </c>
      <c r="E105" s="6">
        <v>29.201211720885706</v>
      </c>
      <c r="F105" s="6">
        <v>21.777188054686928</v>
      </c>
      <c r="G105" s="6">
        <v>28.873070749053493</v>
      </c>
      <c r="H105" s="6">
        <v>0.56796768082135951</v>
      </c>
      <c r="I105" s="6">
        <v>3.0686977763380394E-2</v>
      </c>
      <c r="J105" s="6">
        <v>4.1454084358317461E-2</v>
      </c>
      <c r="K105" s="6">
        <v>1.5456456605142757</v>
      </c>
      <c r="L105" s="6">
        <v>4.5884731627155197</v>
      </c>
      <c r="M105" s="6">
        <v>6.4448949440149299</v>
      </c>
      <c r="N105" s="6">
        <v>0.59435227126830426</v>
      </c>
      <c r="O105" s="6">
        <v>0.25764244396559116</v>
      </c>
      <c r="P105" s="6">
        <v>0.13810774406014117</v>
      </c>
      <c r="Q105" s="6">
        <v>50.442490331072555</v>
      </c>
      <c r="R105" s="6">
        <f t="shared" si="2"/>
        <v>148.6296439877423</v>
      </c>
    </row>
    <row r="106" spans="1:18">
      <c r="A106" s="34" t="s">
        <v>142</v>
      </c>
      <c r="B106" s="6">
        <v>0.43585238300386347</v>
      </c>
      <c r="C106" s="6">
        <v>3.6906057795579175</v>
      </c>
      <c r="E106" s="6">
        <v>29.963970450935904</v>
      </c>
      <c r="F106" s="6">
        <v>21.777188054686928</v>
      </c>
      <c r="G106" s="6">
        <v>28.873070749053493</v>
      </c>
      <c r="H106" s="6">
        <v>0.56796768082135951</v>
      </c>
      <c r="I106" s="6">
        <v>3.0686977763380394E-2</v>
      </c>
      <c r="J106" s="6">
        <v>4.1454084358317461E-2</v>
      </c>
      <c r="K106" s="6">
        <v>1.5456456605142757</v>
      </c>
      <c r="L106" s="6">
        <v>4.595905812103398</v>
      </c>
      <c r="M106" s="6">
        <v>6.4624736704204793</v>
      </c>
      <c r="N106" s="6">
        <v>0.59435227126830426</v>
      </c>
      <c r="O106" s="6">
        <v>0.25764244396559116</v>
      </c>
      <c r="P106" s="6">
        <v>0.14080229731013202</v>
      </c>
      <c r="Q106" s="6">
        <v>50.481590111519843</v>
      </c>
      <c r="R106" s="6">
        <f t="shared" ref="R106:R137" si="3">SUM(B106:Q106)</f>
        <v>149.45920842728319</v>
      </c>
    </row>
    <row r="107" spans="1:18">
      <c r="A107" s="34" t="s">
        <v>143</v>
      </c>
      <c r="B107" s="6">
        <v>0.43585238300386347</v>
      </c>
      <c r="C107" s="6">
        <v>3.6906057795579175</v>
      </c>
      <c r="E107" s="6">
        <v>31.948100649769248</v>
      </c>
      <c r="F107" s="6">
        <v>21.777188054686928</v>
      </c>
      <c r="G107" s="6">
        <v>29.479542688897244</v>
      </c>
      <c r="H107" s="6">
        <v>0.56796768082135951</v>
      </c>
      <c r="I107" s="6">
        <v>3.0686977763380394E-2</v>
      </c>
      <c r="J107" s="6">
        <v>4.806444385930364E-2</v>
      </c>
      <c r="K107" s="6">
        <v>1.5456456605142757</v>
      </c>
      <c r="L107" s="6">
        <v>4.5984778006757887</v>
      </c>
      <c r="M107" s="6">
        <v>6.4624736704204793</v>
      </c>
      <c r="N107" s="6">
        <v>0.64804694670609819</v>
      </c>
      <c r="O107" s="6">
        <v>0.25764244396559116</v>
      </c>
      <c r="P107" s="6">
        <v>0.14080229731013202</v>
      </c>
      <c r="Q107" s="6">
        <v>50.77956624720251</v>
      </c>
      <c r="R107" s="6">
        <f t="shared" si="3"/>
        <v>152.41066372515411</v>
      </c>
    </row>
    <row r="108" spans="1:18">
      <c r="A108" s="34" t="s">
        <v>144</v>
      </c>
      <c r="B108" s="6">
        <v>0.43585238300386347</v>
      </c>
      <c r="C108" s="6">
        <v>3.6906057795579175</v>
      </c>
      <c r="E108" s="6">
        <v>32.822088792226268</v>
      </c>
      <c r="F108" s="6">
        <v>21.777188054686928</v>
      </c>
      <c r="G108" s="6">
        <v>29.479542688897244</v>
      </c>
      <c r="H108" s="6">
        <v>0.56796768082135951</v>
      </c>
      <c r="I108" s="6">
        <v>3.0686977763380394E-2</v>
      </c>
      <c r="J108" s="6">
        <v>4.806444385930364E-2</v>
      </c>
      <c r="K108" s="6">
        <v>1.5456456605142757</v>
      </c>
      <c r="L108" s="6">
        <v>4.7082441864041895</v>
      </c>
      <c r="M108" s="6">
        <v>6.4624736704204793</v>
      </c>
      <c r="N108" s="6">
        <v>0.65240220238709723</v>
      </c>
      <c r="O108" s="6">
        <v>0.26899599123107942</v>
      </c>
      <c r="P108" s="6">
        <v>0.14356552446480805</v>
      </c>
      <c r="Q108" s="6">
        <v>50.77956624720251</v>
      </c>
      <c r="R108" s="6">
        <f t="shared" si="3"/>
        <v>153.41289028344067</v>
      </c>
    </row>
    <row r="109" spans="1:18">
      <c r="A109" s="34" t="s">
        <v>145</v>
      </c>
      <c r="B109" s="6">
        <v>0.47284702937320672</v>
      </c>
      <c r="C109" s="6">
        <v>3.6906057795579175</v>
      </c>
      <c r="E109" s="6">
        <v>33.725265290178747</v>
      </c>
      <c r="F109" s="6">
        <v>21.777188054686928</v>
      </c>
      <c r="G109" s="6">
        <v>29.479542688897244</v>
      </c>
      <c r="H109" s="6">
        <v>0.56796768082135951</v>
      </c>
      <c r="I109" s="6">
        <v>3.0686977763380394E-2</v>
      </c>
      <c r="J109" s="6">
        <v>5.4512041304254868E-2</v>
      </c>
      <c r="K109" s="6">
        <v>1.5456456605142757</v>
      </c>
      <c r="L109" s="6">
        <v>4.7093186549722041</v>
      </c>
      <c r="M109" s="6">
        <v>6.4899000337185981</v>
      </c>
      <c r="N109" s="6">
        <v>0.65240220238709723</v>
      </c>
      <c r="O109" s="6">
        <v>0.27010392044942</v>
      </c>
      <c r="P109" s="6">
        <v>0.14356552446480805</v>
      </c>
      <c r="Q109" s="6">
        <v>51.209487837654642</v>
      </c>
      <c r="R109" s="6">
        <f t="shared" si="3"/>
        <v>154.81903937674406</v>
      </c>
    </row>
    <row r="110" spans="1:18">
      <c r="A110" s="34" t="s">
        <v>146</v>
      </c>
      <c r="B110" s="6">
        <v>0.47284702937320672</v>
      </c>
      <c r="C110" s="6">
        <v>3.6906057795579175</v>
      </c>
      <c r="E110" s="6">
        <v>34.210722409864658</v>
      </c>
      <c r="F110" s="6">
        <v>21.777188054686928</v>
      </c>
      <c r="G110" s="6">
        <v>29.479542688897244</v>
      </c>
      <c r="H110" s="6">
        <v>0.56796768082135951</v>
      </c>
      <c r="I110" s="6">
        <v>3.0686977763380394E-2</v>
      </c>
      <c r="J110" s="6">
        <v>5.4512041304254868E-2</v>
      </c>
      <c r="K110" s="6">
        <v>1.5456456605142757</v>
      </c>
      <c r="L110" s="6">
        <v>4.7116325839493181</v>
      </c>
      <c r="M110" s="6">
        <v>6.490068159532278</v>
      </c>
      <c r="N110" s="6">
        <v>0.65240220238709723</v>
      </c>
      <c r="O110" s="6">
        <v>0.2762709186916299</v>
      </c>
      <c r="P110" s="6">
        <v>0.14356552446480805</v>
      </c>
      <c r="Q110" s="6">
        <v>52.072027200158182</v>
      </c>
      <c r="R110" s="6">
        <f t="shared" si="3"/>
        <v>156.17568491196653</v>
      </c>
    </row>
    <row r="111" spans="1:18">
      <c r="A111" s="34" t="s">
        <v>147</v>
      </c>
      <c r="B111" s="6">
        <v>0.47284702937320672</v>
      </c>
      <c r="C111" s="6">
        <v>3.6906057795579175</v>
      </c>
      <c r="E111" s="6">
        <v>34.210722409864658</v>
      </c>
      <c r="F111" s="6">
        <v>21.777188054686928</v>
      </c>
      <c r="G111" s="6">
        <v>29.479542688897244</v>
      </c>
      <c r="H111" s="6">
        <v>0.56796768082135951</v>
      </c>
      <c r="I111" s="6">
        <v>3.0686977763380394E-2</v>
      </c>
      <c r="J111" s="6">
        <v>5.4512041304254868E-2</v>
      </c>
      <c r="K111" s="6">
        <v>1.6100252196280742</v>
      </c>
      <c r="L111" s="6">
        <v>4.726812210748081</v>
      </c>
      <c r="M111" s="6">
        <v>6.5059280220328066</v>
      </c>
      <c r="N111" s="6">
        <v>0.65240220238709723</v>
      </c>
      <c r="O111" s="6">
        <v>0.28651133571253939</v>
      </c>
      <c r="P111" s="6">
        <v>0.14356552446480805</v>
      </c>
      <c r="Q111" s="6">
        <v>52.121593126566331</v>
      </c>
      <c r="R111" s="6">
        <f t="shared" si="3"/>
        <v>156.33091030380865</v>
      </c>
    </row>
    <row r="112" spans="1:18">
      <c r="A112" s="34" t="s">
        <v>148</v>
      </c>
      <c r="B112" s="6">
        <v>0.47284702937320672</v>
      </c>
      <c r="C112" s="6">
        <v>3.6906057795579175</v>
      </c>
      <c r="E112" s="6">
        <v>34.210722409864658</v>
      </c>
      <c r="F112" s="6">
        <v>21.777188054686928</v>
      </c>
      <c r="G112" s="6">
        <v>29.479542688897244</v>
      </c>
      <c r="H112" s="6">
        <v>0.56796768082135951</v>
      </c>
      <c r="I112" s="6">
        <v>3.0686977763380394E-2</v>
      </c>
      <c r="J112" s="6">
        <v>5.4512041304254868E-2</v>
      </c>
      <c r="K112" s="6">
        <v>1.6100252196280742</v>
      </c>
      <c r="L112" s="6">
        <v>4.7288486686930922</v>
      </c>
      <c r="M112" s="6">
        <v>6.5366952848419988</v>
      </c>
      <c r="N112" s="6">
        <v>0.65240220238709723</v>
      </c>
      <c r="O112" s="6">
        <v>0.28651133571253939</v>
      </c>
      <c r="P112" s="6">
        <v>0.14356552446480805</v>
      </c>
      <c r="Q112" s="6">
        <v>52.125707087565694</v>
      </c>
      <c r="R112" s="6">
        <f t="shared" si="3"/>
        <v>156.36782798556223</v>
      </c>
    </row>
    <row r="113" spans="1:18">
      <c r="A113" s="34" t="s">
        <v>149</v>
      </c>
      <c r="B113" s="6">
        <v>0.47284702937320672</v>
      </c>
      <c r="C113" s="6">
        <v>3.6906057795579175</v>
      </c>
      <c r="E113" s="6">
        <v>34.210722409864658</v>
      </c>
      <c r="F113" s="6">
        <v>21.777188054686928</v>
      </c>
      <c r="G113" s="6">
        <v>29.479542688897244</v>
      </c>
      <c r="H113" s="6">
        <v>0.56796768082135951</v>
      </c>
      <c r="I113" s="6">
        <v>3.0686977763380394E-2</v>
      </c>
      <c r="J113" s="6">
        <v>5.4512041304254868E-2</v>
      </c>
      <c r="K113" s="6">
        <v>1.846711545022568</v>
      </c>
      <c r="L113" s="6">
        <v>4.7354590250368531</v>
      </c>
      <c r="M113" s="6">
        <v>6.5380711211644424</v>
      </c>
      <c r="N113" s="6">
        <v>0.65240220238709723</v>
      </c>
      <c r="O113" s="6">
        <v>0.29442171758765245</v>
      </c>
      <c r="P113" s="6">
        <v>0.14478559039669633</v>
      </c>
      <c r="Q113" s="6">
        <v>52.125707087565694</v>
      </c>
      <c r="R113" s="6">
        <f t="shared" si="3"/>
        <v>156.62163095142995</v>
      </c>
    </row>
    <row r="114" spans="1:18">
      <c r="A114" s="34" t="s">
        <v>150</v>
      </c>
      <c r="B114" s="6">
        <v>0.55990707525329741</v>
      </c>
      <c r="C114" s="6">
        <v>3.6906057795579175</v>
      </c>
      <c r="E114" s="6">
        <v>35.120793890564791</v>
      </c>
      <c r="F114" s="6">
        <v>21.777188054686928</v>
      </c>
      <c r="G114" s="6">
        <v>29.479542688897244</v>
      </c>
      <c r="H114" s="6">
        <v>0.56796768082135951</v>
      </c>
      <c r="I114" s="6">
        <v>3.0686977763380394E-2</v>
      </c>
      <c r="J114" s="6">
        <v>5.4512041304254868E-2</v>
      </c>
      <c r="K114" s="6">
        <v>1.846711545022568</v>
      </c>
      <c r="L114" s="6">
        <v>4.7412881778698379</v>
      </c>
      <c r="M114" s="6">
        <v>6.5399356275796503</v>
      </c>
      <c r="N114" s="6">
        <v>0.65240220238709723</v>
      </c>
      <c r="O114" s="6">
        <v>0.29442171758765245</v>
      </c>
      <c r="P114" s="6">
        <v>0.14478559039669633</v>
      </c>
      <c r="Q114" s="6">
        <v>53.4224407962149</v>
      </c>
      <c r="R114" s="6">
        <f t="shared" si="3"/>
        <v>158.92318984590756</v>
      </c>
    </row>
    <row r="115" spans="1:18">
      <c r="A115" s="34" t="s">
        <v>151</v>
      </c>
      <c r="B115" s="6">
        <v>0.58065980843114229</v>
      </c>
      <c r="C115" s="6">
        <v>3.9105504047094826</v>
      </c>
      <c r="E115" s="6">
        <v>35.120793890564791</v>
      </c>
      <c r="F115" s="6">
        <v>21.777188054686928</v>
      </c>
      <c r="G115" s="6">
        <v>29.479542688897244</v>
      </c>
      <c r="H115" s="6">
        <v>0.56796768082135951</v>
      </c>
      <c r="I115" s="6">
        <v>3.0686977763380394E-2</v>
      </c>
      <c r="J115" s="6">
        <v>5.4512041304254868E-2</v>
      </c>
      <c r="K115" s="6">
        <v>1.846711545022568</v>
      </c>
      <c r="L115" s="6">
        <v>4.7447775577085318</v>
      </c>
      <c r="M115" s="6">
        <v>6.5495506903034215</v>
      </c>
      <c r="N115" s="6">
        <v>0.65240220238709723</v>
      </c>
      <c r="O115" s="6">
        <v>0.29442171758765245</v>
      </c>
      <c r="P115" s="6">
        <v>0.14478559039669633</v>
      </c>
      <c r="Q115" s="6">
        <v>53.631236591398824</v>
      </c>
      <c r="R115" s="6">
        <f t="shared" si="3"/>
        <v>159.38578744198335</v>
      </c>
    </row>
    <row r="116" spans="1:18">
      <c r="A116" s="34" t="s">
        <v>152</v>
      </c>
      <c r="B116" s="6">
        <v>0.58065980843114229</v>
      </c>
      <c r="C116" s="6">
        <v>3.9105504047094826</v>
      </c>
      <c r="E116" s="6">
        <v>35.120793890564791</v>
      </c>
      <c r="F116" s="6">
        <v>21.777188054686928</v>
      </c>
      <c r="G116" s="6">
        <v>29.479542688897244</v>
      </c>
      <c r="H116" s="6">
        <v>0.56796768082135951</v>
      </c>
      <c r="I116" s="6">
        <v>3.0686977763380394E-2</v>
      </c>
      <c r="J116" s="6">
        <v>5.4512041304254868E-2</v>
      </c>
      <c r="K116" s="6">
        <v>1.846711545022568</v>
      </c>
      <c r="L116" s="6">
        <v>4.7524669204346015</v>
      </c>
      <c r="M116" s="6">
        <v>6.5529256783714267</v>
      </c>
      <c r="N116" s="6">
        <v>0.65240220238709723</v>
      </c>
      <c r="O116" s="6">
        <v>0.29442171758765245</v>
      </c>
      <c r="P116" s="6">
        <v>0.14478559039669633</v>
      </c>
      <c r="Q116" s="6">
        <v>53.640109517363847</v>
      </c>
      <c r="R116" s="6">
        <f t="shared" si="3"/>
        <v>159.40572471874245</v>
      </c>
    </row>
    <row r="117" spans="1:18">
      <c r="A117" s="34" t="s">
        <v>153</v>
      </c>
      <c r="B117" s="6">
        <v>0.58065980843114229</v>
      </c>
      <c r="C117" s="6">
        <v>3.9105504047094826</v>
      </c>
      <c r="E117" s="6">
        <v>35.120793890564791</v>
      </c>
      <c r="F117" s="6">
        <v>21.777188054686928</v>
      </c>
      <c r="G117" s="6">
        <v>29.479542688897244</v>
      </c>
      <c r="H117" s="6">
        <v>0.56796768082135951</v>
      </c>
      <c r="I117" s="6">
        <v>3.845850619316251E-2</v>
      </c>
      <c r="J117" s="6">
        <v>6.1289675835887326E-2</v>
      </c>
      <c r="K117" s="6">
        <v>1.846711545022568</v>
      </c>
      <c r="L117" s="6">
        <v>4.7859781356226199</v>
      </c>
      <c r="M117" s="6">
        <v>6.5529611520832276</v>
      </c>
      <c r="N117" s="6">
        <v>0.65240220238709723</v>
      </c>
      <c r="O117" s="6">
        <v>0.29442171758765245</v>
      </c>
      <c r="P117" s="6">
        <v>0.14478559039669633</v>
      </c>
      <c r="Q117" s="6">
        <v>53.663560635455163</v>
      </c>
      <c r="R117" s="6">
        <f t="shared" si="3"/>
        <v>159.47727168869503</v>
      </c>
    </row>
    <row r="118" spans="1:18">
      <c r="A118" s="34" t="s">
        <v>154</v>
      </c>
      <c r="B118" s="6">
        <v>0.58065980843114229</v>
      </c>
      <c r="C118" s="6">
        <v>3.9105504047094826</v>
      </c>
      <c r="E118" s="6">
        <v>35.120793890564791</v>
      </c>
      <c r="F118" s="6">
        <v>21.777188054686928</v>
      </c>
      <c r="G118" s="6">
        <v>29.479542688897244</v>
      </c>
      <c r="H118" s="6">
        <v>0.56796768082135951</v>
      </c>
      <c r="I118" s="6">
        <v>3.845850619316251E-2</v>
      </c>
      <c r="J118" s="6">
        <v>6.1289675835887326E-2</v>
      </c>
      <c r="K118" s="6">
        <v>1.846711545022568</v>
      </c>
      <c r="L118" s="6">
        <v>4.8439604184870424</v>
      </c>
      <c r="M118" s="6">
        <v>6.5631449761238123</v>
      </c>
      <c r="N118" s="6">
        <v>0.71915537051131251</v>
      </c>
      <c r="O118" s="6">
        <v>0.29442171758765245</v>
      </c>
      <c r="P118" s="6">
        <v>0.14966264795613499</v>
      </c>
      <c r="Q118" s="6">
        <v>53.748632926720745</v>
      </c>
      <c r="R118" s="6">
        <f t="shared" si="3"/>
        <v>159.70214031254926</v>
      </c>
    </row>
    <row r="119" spans="1:18">
      <c r="A119" s="34" t="s">
        <v>155</v>
      </c>
      <c r="B119" s="6">
        <v>0.58065980843114229</v>
      </c>
      <c r="C119" s="6">
        <v>3.9105504047094826</v>
      </c>
      <c r="E119" s="6">
        <v>35.120793890564791</v>
      </c>
      <c r="F119" s="6">
        <v>21.777188054686928</v>
      </c>
      <c r="G119" s="6">
        <v>30.031472888458371</v>
      </c>
      <c r="H119" s="6">
        <v>0.56796768082135951</v>
      </c>
      <c r="I119" s="6">
        <v>3.845850619316251E-2</v>
      </c>
      <c r="J119" s="6">
        <v>7.3096965286798543E-2</v>
      </c>
      <c r="K119" s="6">
        <v>1.846711545022568</v>
      </c>
      <c r="L119" s="6">
        <v>4.84409875470958</v>
      </c>
      <c r="M119" s="6">
        <v>6.5740537619753914</v>
      </c>
      <c r="N119" s="6">
        <v>0.71915537051131251</v>
      </c>
      <c r="O119" s="6">
        <v>0.31108330599213674</v>
      </c>
      <c r="P119" s="6">
        <v>0.14966264795613499</v>
      </c>
      <c r="Q119" s="6">
        <v>53.830176135243001</v>
      </c>
      <c r="R119" s="6">
        <f t="shared" si="3"/>
        <v>160.37512972056217</v>
      </c>
    </row>
    <row r="120" spans="1:18">
      <c r="A120" s="34" t="s">
        <v>156</v>
      </c>
      <c r="B120" s="6">
        <v>0.58065980843114229</v>
      </c>
      <c r="C120" s="6">
        <v>3.9105504047094826</v>
      </c>
      <c r="E120" s="6">
        <v>35.120793890564791</v>
      </c>
      <c r="F120" s="6">
        <v>21.777188054686928</v>
      </c>
      <c r="G120" s="6">
        <v>30.031472888458371</v>
      </c>
      <c r="H120" s="6">
        <v>0.59049390513947453</v>
      </c>
      <c r="I120" s="6">
        <v>4.5379827083198578E-2</v>
      </c>
      <c r="J120" s="6">
        <v>7.3096965286798543E-2</v>
      </c>
      <c r="K120" s="6">
        <v>1.846711545022568</v>
      </c>
      <c r="L120" s="6">
        <v>4.8497061971288575</v>
      </c>
      <c r="M120" s="6">
        <v>6.5740537619753914</v>
      </c>
      <c r="N120" s="6">
        <v>0.72241319930128456</v>
      </c>
      <c r="O120" s="6">
        <v>0.31222245429493123</v>
      </c>
      <c r="P120" s="6">
        <v>0.14966264795613499</v>
      </c>
      <c r="Q120" s="6">
        <v>53.872684346592422</v>
      </c>
      <c r="R120" s="6">
        <f t="shared" si="3"/>
        <v>160.45708989663177</v>
      </c>
    </row>
    <row r="121" spans="1:18">
      <c r="A121" s="34" t="s">
        <v>157</v>
      </c>
      <c r="B121" s="6">
        <v>0.58065980843114229</v>
      </c>
      <c r="C121" s="6">
        <v>3.9105504047094826</v>
      </c>
      <c r="E121" s="6">
        <v>36.020752729991372</v>
      </c>
      <c r="F121" s="6">
        <v>22.585298100678997</v>
      </c>
      <c r="G121" s="6">
        <v>30.031472888458371</v>
      </c>
      <c r="H121" s="6">
        <v>0.59049390513947453</v>
      </c>
      <c r="I121" s="6">
        <v>4.5379827083198578E-2</v>
      </c>
      <c r="J121" s="6">
        <v>7.3096965286798543E-2</v>
      </c>
      <c r="K121" s="6">
        <v>1.846711545022568</v>
      </c>
      <c r="L121" s="6">
        <v>4.8522375474770731</v>
      </c>
      <c r="M121" s="6">
        <v>6.5758960960414132</v>
      </c>
      <c r="N121" s="6">
        <v>0.72241319930128456</v>
      </c>
      <c r="O121" s="6">
        <v>0.3194823839423292</v>
      </c>
      <c r="P121" s="6">
        <v>0.14966264795613499</v>
      </c>
      <c r="Q121" s="6">
        <v>54.054331624754091</v>
      </c>
      <c r="R121" s="6">
        <f t="shared" si="3"/>
        <v>162.35843967427374</v>
      </c>
    </row>
    <row r="122" spans="1:18">
      <c r="A122" s="34" t="s">
        <v>158</v>
      </c>
      <c r="B122" s="6">
        <v>0.58065980843114229</v>
      </c>
      <c r="C122" s="6">
        <v>3.9105504047094826</v>
      </c>
      <c r="E122" s="6">
        <v>36.020752729991372</v>
      </c>
      <c r="F122" s="6">
        <v>22.585298100678997</v>
      </c>
      <c r="G122" s="6">
        <v>30.031472888458371</v>
      </c>
      <c r="H122" s="6">
        <v>0.59049390513947453</v>
      </c>
      <c r="I122" s="6">
        <v>4.5379827083198578E-2</v>
      </c>
      <c r="J122" s="6">
        <v>8.0368757080754402E-2</v>
      </c>
      <c r="K122" s="6">
        <v>1.9142000550484273</v>
      </c>
      <c r="L122" s="6">
        <v>4.8524456403773009</v>
      </c>
      <c r="M122" s="6">
        <v>6.5810262576707066</v>
      </c>
      <c r="N122" s="6">
        <v>0.72241319930128456</v>
      </c>
      <c r="O122" s="6">
        <v>0.3194823839423292</v>
      </c>
      <c r="P122" s="6">
        <v>0.14966264795613499</v>
      </c>
      <c r="Q122" s="6">
        <v>54.284223780609359</v>
      </c>
      <c r="R122" s="6">
        <f t="shared" si="3"/>
        <v>162.66843038647832</v>
      </c>
    </row>
    <row r="123" spans="1:18">
      <c r="A123" s="34" t="s">
        <v>159</v>
      </c>
      <c r="B123" s="6">
        <v>0.58065980843114229</v>
      </c>
      <c r="C123" s="6">
        <v>3.9105504047094826</v>
      </c>
      <c r="E123" s="6">
        <v>36.020752729991372</v>
      </c>
      <c r="F123" s="6">
        <v>22.585298100678997</v>
      </c>
      <c r="G123" s="6">
        <v>30.031472888458371</v>
      </c>
      <c r="H123" s="6">
        <v>0.59049390513947453</v>
      </c>
      <c r="I123" s="6">
        <v>4.5379827083198578E-2</v>
      </c>
      <c r="J123" s="6">
        <v>8.0368757080754402E-2</v>
      </c>
      <c r="K123" s="6">
        <v>1.9142000550484273</v>
      </c>
      <c r="L123" s="6">
        <v>4.8556767024488368</v>
      </c>
      <c r="M123" s="6">
        <v>6.5880071012567125</v>
      </c>
      <c r="N123" s="6">
        <v>0.72300547101618018</v>
      </c>
      <c r="O123" s="6">
        <v>0.3194823839423292</v>
      </c>
      <c r="P123" s="6">
        <v>0.14966264795613499</v>
      </c>
      <c r="Q123" s="6">
        <v>54.443185744181022</v>
      </c>
      <c r="R123" s="6">
        <f t="shared" si="3"/>
        <v>162.83819652742241</v>
      </c>
    </row>
    <row r="124" spans="1:18">
      <c r="A124" s="34" t="s">
        <v>160</v>
      </c>
      <c r="B124" s="6">
        <v>0.58065980843114229</v>
      </c>
      <c r="C124" s="6">
        <v>3.9105504047094826</v>
      </c>
      <c r="E124" s="6">
        <v>36.020752729991372</v>
      </c>
      <c r="F124" s="6">
        <v>22.585298100678997</v>
      </c>
      <c r="G124" s="6">
        <v>30.031472888458371</v>
      </c>
      <c r="H124" s="6">
        <v>0.59049390513947453</v>
      </c>
      <c r="I124" s="6">
        <v>4.5379827083198578E-2</v>
      </c>
      <c r="J124" s="6">
        <v>8.0368757080754402E-2</v>
      </c>
      <c r="K124" s="6">
        <v>1.9142000550484273</v>
      </c>
      <c r="L124" s="6">
        <v>4.8557736773964999</v>
      </c>
      <c r="M124" s="6">
        <v>6.5880071012567125</v>
      </c>
      <c r="N124" s="6">
        <v>0.72300547101618018</v>
      </c>
      <c r="O124" s="6">
        <v>0.3194823839423292</v>
      </c>
      <c r="P124" s="6">
        <v>0.14966264795613499</v>
      </c>
      <c r="Q124" s="6">
        <v>54.647882102810151</v>
      </c>
      <c r="R124" s="6">
        <f t="shared" si="3"/>
        <v>163.0429898609992</v>
      </c>
    </row>
    <row r="125" spans="1:18">
      <c r="A125" s="34" t="s">
        <v>161</v>
      </c>
      <c r="B125" s="6">
        <v>0.58065980843114229</v>
      </c>
      <c r="C125" s="6">
        <v>3.9105504047094826</v>
      </c>
      <c r="E125" s="6">
        <v>36.020752729991372</v>
      </c>
      <c r="F125" s="6">
        <v>22.585298100678997</v>
      </c>
      <c r="G125" s="6">
        <v>30.031472888458371</v>
      </c>
      <c r="H125" s="6">
        <v>0.59049390513947453</v>
      </c>
      <c r="I125" s="6">
        <v>4.5379827083198578E-2</v>
      </c>
      <c r="J125" s="6">
        <v>8.0368757080754402E-2</v>
      </c>
      <c r="K125" s="6">
        <v>1.9327202085345578</v>
      </c>
      <c r="L125" s="6">
        <v>4.9000944221289737</v>
      </c>
      <c r="M125" s="6">
        <v>6.5880071012567125</v>
      </c>
      <c r="N125" s="6">
        <v>0.72300547101618018</v>
      </c>
      <c r="O125" s="6">
        <v>0.3194823839423292</v>
      </c>
      <c r="P125" s="6">
        <v>0.14966264795613499</v>
      </c>
      <c r="Q125" s="6">
        <v>54.656394058266173</v>
      </c>
      <c r="R125" s="6">
        <f t="shared" si="3"/>
        <v>163.11434271467385</v>
      </c>
    </row>
    <row r="126" spans="1:18">
      <c r="A126" s="34" t="s">
        <v>162</v>
      </c>
      <c r="B126" s="6">
        <v>0.58065980843114229</v>
      </c>
      <c r="C126" s="6">
        <v>3.9105504047094826</v>
      </c>
      <c r="E126" s="6">
        <v>36.020752729991372</v>
      </c>
      <c r="F126" s="6">
        <v>22.585298100678997</v>
      </c>
      <c r="G126" s="6">
        <v>30.031472888458371</v>
      </c>
      <c r="H126" s="6">
        <v>0.59049390513947453</v>
      </c>
      <c r="I126" s="6">
        <v>4.5379827083198578E-2</v>
      </c>
      <c r="J126" s="6">
        <v>8.0368757080754402E-2</v>
      </c>
      <c r="K126" s="6">
        <v>1.9698780499170767</v>
      </c>
      <c r="L126" s="6">
        <v>4.9125354864669539</v>
      </c>
      <c r="M126" s="6">
        <v>6.6456651057931353</v>
      </c>
      <c r="N126" s="6">
        <v>0.72300547101618018</v>
      </c>
      <c r="O126" s="6">
        <v>0.3194823839423292</v>
      </c>
      <c r="P126" s="6">
        <v>0.14966264795613499</v>
      </c>
      <c r="Q126" s="6">
        <v>54.753237304323193</v>
      </c>
      <c r="R126" s="6">
        <f t="shared" si="3"/>
        <v>163.31844287098778</v>
      </c>
    </row>
    <row r="127" spans="1:18">
      <c r="A127" s="34" t="s">
        <v>163</v>
      </c>
      <c r="B127" s="6">
        <v>0.58065980843114229</v>
      </c>
      <c r="C127" s="6">
        <v>3.9105504047094826</v>
      </c>
      <c r="E127" s="6">
        <v>36.930948086962175</v>
      </c>
      <c r="F127" s="6">
        <v>22.585298100678997</v>
      </c>
      <c r="G127" s="6">
        <v>30.031472888458371</v>
      </c>
      <c r="H127" s="6">
        <v>0.59049390513947453</v>
      </c>
      <c r="I127" s="6">
        <v>4.5379827083198578E-2</v>
      </c>
      <c r="J127" s="6">
        <v>8.0368757080754402E-2</v>
      </c>
      <c r="K127" s="6">
        <v>2.0293584468542418</v>
      </c>
      <c r="L127" s="6">
        <v>4.9157372746473689</v>
      </c>
      <c r="M127" s="6">
        <v>6.6659688271223461</v>
      </c>
      <c r="N127" s="6">
        <v>0.72300547101618018</v>
      </c>
      <c r="O127" s="6">
        <v>0.3194823839423292</v>
      </c>
      <c r="P127" s="6">
        <v>0.14966264795613499</v>
      </c>
      <c r="Q127" s="6">
        <v>55.411599155935676</v>
      </c>
      <c r="R127" s="6">
        <f t="shared" si="3"/>
        <v>164.96998598601783</v>
      </c>
    </row>
    <row r="128" spans="1:18">
      <c r="A128" s="34" t="s">
        <v>164</v>
      </c>
      <c r="B128" s="6">
        <v>0.58065980843114229</v>
      </c>
      <c r="C128" s="6">
        <v>4.0612556957710835</v>
      </c>
      <c r="E128" s="6">
        <v>36.930948086962175</v>
      </c>
      <c r="F128" s="6">
        <v>22.585298100678997</v>
      </c>
      <c r="G128" s="6">
        <v>30.031472888458371</v>
      </c>
      <c r="H128" s="6">
        <v>0.59049390513947453</v>
      </c>
      <c r="I128" s="6">
        <v>4.5379827083198578E-2</v>
      </c>
      <c r="J128" s="6">
        <v>8.0368757080754402E-2</v>
      </c>
      <c r="K128" s="6">
        <v>2.0293584468542418</v>
      </c>
      <c r="L128" s="6">
        <v>4.9157372746473689</v>
      </c>
      <c r="M128" s="6">
        <v>6.6659688271223461</v>
      </c>
      <c r="N128" s="6">
        <v>0.7674575966168049</v>
      </c>
      <c r="O128" s="6">
        <v>0.32691841383590914</v>
      </c>
      <c r="P128" s="6">
        <v>0.14966264795613499</v>
      </c>
      <c r="Q128" s="6">
        <v>55.411599155935676</v>
      </c>
      <c r="R128" s="6">
        <f t="shared" si="3"/>
        <v>165.17257943257366</v>
      </c>
    </row>
    <row r="129" spans="1:18">
      <c r="A129" s="34" t="s">
        <v>165</v>
      </c>
      <c r="B129" s="6">
        <v>0.58065980843114229</v>
      </c>
      <c r="C129" s="6">
        <v>4.0612556957710835</v>
      </c>
      <c r="E129" s="6">
        <v>36.930948086962175</v>
      </c>
      <c r="F129" s="6">
        <v>22.585298100678997</v>
      </c>
      <c r="G129" s="6">
        <v>30.031472888458371</v>
      </c>
      <c r="H129" s="6">
        <v>0.59049390513947453</v>
      </c>
      <c r="I129" s="6">
        <v>4.5379827083198578E-2</v>
      </c>
      <c r="J129" s="6">
        <v>8.0368757080754402E-2</v>
      </c>
      <c r="K129" s="6">
        <v>2.0293584468542418</v>
      </c>
      <c r="L129" s="6">
        <v>4.9160079863602801</v>
      </c>
      <c r="M129" s="6">
        <v>6.6688238790422449</v>
      </c>
      <c r="N129" s="6">
        <v>0.7674575966168049</v>
      </c>
      <c r="O129" s="6">
        <v>0.32691841383590914</v>
      </c>
      <c r="P129" s="6">
        <v>0.14966264795613499</v>
      </c>
      <c r="Q129" s="6">
        <v>55.672863870275386</v>
      </c>
      <c r="R129" s="6">
        <f t="shared" si="3"/>
        <v>165.4369699105462</v>
      </c>
    </row>
    <row r="130" spans="1:18">
      <c r="A130" s="34" t="s">
        <v>166</v>
      </c>
      <c r="B130" s="6">
        <v>0.58065980843114229</v>
      </c>
      <c r="C130" s="6">
        <v>4.0612556957710835</v>
      </c>
      <c r="E130" s="6">
        <v>36.930948086962175</v>
      </c>
      <c r="F130" s="6">
        <v>22.585298100678997</v>
      </c>
      <c r="G130" s="6">
        <v>30.031472888458371</v>
      </c>
      <c r="H130" s="6">
        <v>0.59049390513947453</v>
      </c>
      <c r="I130" s="6">
        <v>4.5379827083198578E-2</v>
      </c>
      <c r="J130" s="6">
        <v>8.0368757080754402E-2</v>
      </c>
      <c r="K130" s="6">
        <v>2.0293584468542418</v>
      </c>
      <c r="L130" s="6">
        <v>4.919072494362184</v>
      </c>
      <c r="M130" s="6">
        <v>6.6688238790422449</v>
      </c>
      <c r="N130" s="6">
        <v>0.7674575966168049</v>
      </c>
      <c r="O130" s="6">
        <v>0.32691841383590914</v>
      </c>
      <c r="P130" s="6">
        <v>0.14966264795613499</v>
      </c>
      <c r="Q130" s="6">
        <v>55.806012633969978</v>
      </c>
      <c r="R130" s="6">
        <f t="shared" si="3"/>
        <v>165.57318318224267</v>
      </c>
    </row>
    <row r="131" spans="1:18">
      <c r="A131" s="34" t="s">
        <v>167</v>
      </c>
      <c r="B131" s="6">
        <v>0.58065980843114229</v>
      </c>
      <c r="C131" s="6">
        <v>4.0612556957710835</v>
      </c>
      <c r="E131" s="6">
        <v>36.930948086962175</v>
      </c>
      <c r="F131" s="6">
        <v>22.585298100678997</v>
      </c>
      <c r="G131" s="6">
        <v>30.031472888458371</v>
      </c>
      <c r="H131" s="6">
        <v>0.59049390513947453</v>
      </c>
      <c r="I131" s="6">
        <v>4.5379827083198578E-2</v>
      </c>
      <c r="J131" s="6">
        <v>8.0368757080754402E-2</v>
      </c>
      <c r="K131" s="6">
        <v>2.0293584468542418</v>
      </c>
      <c r="L131" s="6">
        <v>4.919072494362184</v>
      </c>
      <c r="M131" s="6">
        <v>6.6745881594835881</v>
      </c>
      <c r="N131" s="6">
        <v>0.76842083966778418</v>
      </c>
      <c r="O131" s="6">
        <v>0.32691841383590914</v>
      </c>
      <c r="P131" s="6">
        <v>0.14966264795613499</v>
      </c>
      <c r="Q131" s="6">
        <v>55.806012633969978</v>
      </c>
      <c r="R131" s="6">
        <f t="shared" si="3"/>
        <v>165.57991070573499</v>
      </c>
    </row>
    <row r="132" spans="1:18">
      <c r="A132" s="34" t="s">
        <v>168</v>
      </c>
      <c r="B132" s="6">
        <v>0.58065980843114229</v>
      </c>
      <c r="C132" s="6">
        <v>4.0612556957710835</v>
      </c>
      <c r="E132" s="6">
        <v>36.930948086962175</v>
      </c>
      <c r="F132" s="6">
        <v>22.585298100678997</v>
      </c>
      <c r="G132" s="6">
        <v>30.031472888458371</v>
      </c>
      <c r="H132" s="6">
        <v>0.59049390513947453</v>
      </c>
      <c r="I132" s="6">
        <v>5.7254130810406867E-2</v>
      </c>
      <c r="J132" s="6">
        <v>8.7120886524836905E-2</v>
      </c>
      <c r="K132" s="6">
        <v>2.0293584468542418</v>
      </c>
      <c r="L132" s="6">
        <v>4.9207949302132281</v>
      </c>
      <c r="M132" s="6">
        <v>6.6745881594835881</v>
      </c>
      <c r="N132" s="6">
        <v>0.76842083966778418</v>
      </c>
      <c r="O132" s="6">
        <v>0.33348633539663441</v>
      </c>
      <c r="P132" s="6">
        <v>0.14966264795613499</v>
      </c>
      <c r="Q132" s="6">
        <v>55.856943605989066</v>
      </c>
      <c r="R132" s="6">
        <f t="shared" si="3"/>
        <v>165.65775846833716</v>
      </c>
    </row>
    <row r="133" spans="1:18">
      <c r="A133" s="34" t="s">
        <v>169</v>
      </c>
      <c r="B133" s="6">
        <v>0.58065980843114229</v>
      </c>
      <c r="C133" s="6">
        <v>4.0612556957710835</v>
      </c>
      <c r="E133" s="6">
        <v>36.930948086962175</v>
      </c>
      <c r="F133" s="6">
        <v>22.585298100678997</v>
      </c>
      <c r="G133" s="6">
        <v>30.031472888458371</v>
      </c>
      <c r="H133" s="6">
        <v>0.59049390513947453</v>
      </c>
      <c r="I133" s="6">
        <v>5.7254130810406867E-2</v>
      </c>
      <c r="J133" s="6">
        <v>8.7120886524836905E-2</v>
      </c>
      <c r="K133" s="6">
        <v>2.0293584468542418</v>
      </c>
      <c r="L133" s="6">
        <v>4.9250202595044472</v>
      </c>
      <c r="M133" s="6">
        <v>6.6745881594835881</v>
      </c>
      <c r="N133" s="6">
        <v>0.76842083966778418</v>
      </c>
      <c r="O133" s="6">
        <v>0.33348633539663441</v>
      </c>
      <c r="P133" s="6">
        <v>0.14966264795613499</v>
      </c>
      <c r="Q133" s="6">
        <v>56.043598850469685</v>
      </c>
      <c r="R133" s="6">
        <f t="shared" si="3"/>
        <v>165.848639042109</v>
      </c>
    </row>
    <row r="134" spans="1:18">
      <c r="A134" s="34" t="s">
        <v>170</v>
      </c>
      <c r="B134" s="6">
        <v>0.58065980843114229</v>
      </c>
      <c r="C134" s="6">
        <v>4.0612556957710835</v>
      </c>
      <c r="E134" s="6">
        <v>36.930948086962175</v>
      </c>
      <c r="F134" s="6">
        <v>22.585298100678997</v>
      </c>
      <c r="G134" s="6">
        <v>30.031472888458371</v>
      </c>
      <c r="H134" s="6">
        <v>0.59049390513947453</v>
      </c>
      <c r="I134" s="6">
        <v>5.7254130810406867E-2</v>
      </c>
      <c r="J134" s="6">
        <v>9.1454697111027619E-2</v>
      </c>
      <c r="K134" s="6">
        <v>2.072215513421777</v>
      </c>
      <c r="L134" s="6">
        <v>4.957521350979051</v>
      </c>
      <c r="M134" s="6">
        <v>6.7257883325006826</v>
      </c>
      <c r="N134" s="6">
        <v>0.81975101558223551</v>
      </c>
      <c r="O134" s="6">
        <v>0.33348633539663441</v>
      </c>
      <c r="P134" s="6">
        <v>0.14966264795613499</v>
      </c>
      <c r="Q134" s="6">
        <v>56.069201256843286</v>
      </c>
      <c r="R134" s="6">
        <f t="shared" si="3"/>
        <v>166.05646376604247</v>
      </c>
    </row>
    <row r="135" spans="1:18">
      <c r="A135" s="34" t="s">
        <v>171</v>
      </c>
      <c r="B135" s="6">
        <v>0.58065980843114229</v>
      </c>
      <c r="C135" s="6">
        <v>4.0612556957710835</v>
      </c>
      <c r="E135" s="6">
        <v>36.930948086962175</v>
      </c>
      <c r="F135" s="6">
        <v>22.585298100678997</v>
      </c>
      <c r="G135" s="6">
        <v>30.031472888458371</v>
      </c>
      <c r="H135" s="6">
        <v>0.59049390513947453</v>
      </c>
      <c r="I135" s="6">
        <v>5.7254130810406867E-2</v>
      </c>
      <c r="J135" s="6">
        <v>9.1454697111027619E-2</v>
      </c>
      <c r="K135" s="6">
        <v>2.072215513421777</v>
      </c>
      <c r="L135" s="6">
        <v>4.9633929303516267</v>
      </c>
      <c r="M135" s="6">
        <v>6.7290906106766597</v>
      </c>
      <c r="N135" s="6">
        <v>0.81975101558223551</v>
      </c>
      <c r="O135" s="6">
        <v>0.33348633539663441</v>
      </c>
      <c r="P135" s="6">
        <v>0.14966264795613499</v>
      </c>
      <c r="Q135" s="6">
        <v>56.069201256843286</v>
      </c>
      <c r="R135" s="6">
        <f t="shared" si="3"/>
        <v>166.06563762359104</v>
      </c>
    </row>
    <row r="136" spans="1:18">
      <c r="A136" s="34" t="s">
        <v>172</v>
      </c>
      <c r="B136" s="6">
        <v>0.58065980843114229</v>
      </c>
      <c r="C136" s="6">
        <v>4.1869843366603101</v>
      </c>
      <c r="E136" s="6">
        <v>36.930948086962175</v>
      </c>
      <c r="F136" s="6">
        <v>22.585298100678997</v>
      </c>
      <c r="G136" s="6">
        <v>30.031472888458371</v>
      </c>
      <c r="H136" s="6">
        <v>0.59049390513947453</v>
      </c>
      <c r="I136" s="6">
        <v>5.7254130810406867E-2</v>
      </c>
      <c r="J136" s="6">
        <v>0.10062468964672183</v>
      </c>
      <c r="K136" s="6">
        <v>2.072215513421777</v>
      </c>
      <c r="L136" s="6">
        <v>4.963393156944691</v>
      </c>
      <c r="M136" s="6">
        <v>6.7290906106766597</v>
      </c>
      <c r="N136" s="6">
        <v>0.81975101558223551</v>
      </c>
      <c r="O136" s="6">
        <v>0.33348633539663441</v>
      </c>
      <c r="P136" s="6">
        <v>0.15941418050017903</v>
      </c>
      <c r="Q136" s="6">
        <v>56.120250362047393</v>
      </c>
      <c r="R136" s="6">
        <f t="shared" si="3"/>
        <v>166.26133712135717</v>
      </c>
    </row>
    <row r="137" spans="1:18">
      <c r="A137" s="34" t="s">
        <v>173</v>
      </c>
      <c r="B137" s="6">
        <v>0.58065980843114229</v>
      </c>
      <c r="C137" s="6">
        <v>4.1869843366603101</v>
      </c>
      <c r="E137" s="6">
        <v>36.930948086962175</v>
      </c>
      <c r="F137" s="6">
        <v>22.585298100678997</v>
      </c>
      <c r="G137" s="6">
        <v>30.031472888458371</v>
      </c>
      <c r="H137" s="6">
        <v>0.59049390513947453</v>
      </c>
      <c r="I137" s="6">
        <v>5.7254130810406867E-2</v>
      </c>
      <c r="J137" s="6">
        <v>0.10062468964672183</v>
      </c>
      <c r="K137" s="6">
        <v>2.072215513421777</v>
      </c>
      <c r="L137" s="6">
        <v>4.963393156944691</v>
      </c>
      <c r="M137" s="6">
        <v>6.7522975290378735</v>
      </c>
      <c r="N137" s="6">
        <v>0.81975101558223551</v>
      </c>
      <c r="O137" s="6">
        <v>0.33348633539663441</v>
      </c>
      <c r="P137" s="6">
        <v>0.15941418050017903</v>
      </c>
      <c r="Q137" s="6">
        <v>56.120365411157998</v>
      </c>
      <c r="R137" s="6">
        <f t="shared" si="3"/>
        <v>166.28465908882899</v>
      </c>
    </row>
    <row r="138" spans="1:18">
      <c r="A138" s="34" t="s">
        <v>174</v>
      </c>
      <c r="B138" s="6">
        <v>0.58065980843114229</v>
      </c>
      <c r="C138" s="6">
        <v>4.1869843366603101</v>
      </c>
      <c r="E138" s="6">
        <v>36.930948086962175</v>
      </c>
      <c r="F138" s="6">
        <v>22.585298100678997</v>
      </c>
      <c r="G138" s="6">
        <v>30.031472888458371</v>
      </c>
      <c r="H138" s="6">
        <v>0.59049390513947453</v>
      </c>
      <c r="I138" s="6">
        <v>5.7254130810406867E-2</v>
      </c>
      <c r="J138" s="6">
        <v>0.10062468964672183</v>
      </c>
      <c r="K138" s="6">
        <v>2.1052581537954911</v>
      </c>
      <c r="L138" s="6">
        <v>5.0138828739049748</v>
      </c>
      <c r="M138" s="6">
        <v>6.7526873210058982</v>
      </c>
      <c r="N138" s="6">
        <v>0.81975101558223551</v>
      </c>
      <c r="O138" s="6">
        <v>0.33348633539663441</v>
      </c>
      <c r="P138" s="6">
        <v>0.15941418050017903</v>
      </c>
      <c r="Q138" s="6">
        <v>56.151989224586096</v>
      </c>
      <c r="R138" s="6">
        <f t="shared" ref="R138:R169" si="4">SUM(B138:Q138)</f>
        <v>166.40020505155908</v>
      </c>
    </row>
    <row r="139" spans="1:18">
      <c r="A139" s="34" t="s">
        <v>175</v>
      </c>
      <c r="B139" s="6">
        <v>0.58065980843114229</v>
      </c>
      <c r="C139" s="6">
        <v>4.1869843366603101</v>
      </c>
      <c r="E139" s="6">
        <v>36.930948086962175</v>
      </c>
      <c r="F139" s="6">
        <v>22.585298100678997</v>
      </c>
      <c r="G139" s="6">
        <v>30.031472888458371</v>
      </c>
      <c r="H139" s="6">
        <v>0.59049390513947453</v>
      </c>
      <c r="I139" s="6">
        <v>5.7254130810406867E-2</v>
      </c>
      <c r="J139" s="6">
        <v>0.10062468964672183</v>
      </c>
      <c r="K139" s="6">
        <v>2.1052581537954911</v>
      </c>
      <c r="L139" s="6">
        <v>5.0166497716275655</v>
      </c>
      <c r="M139" s="6">
        <v>6.7670237787294543</v>
      </c>
      <c r="N139" s="6">
        <v>0.81975101558223551</v>
      </c>
      <c r="O139" s="6">
        <v>0.33529603865078622</v>
      </c>
      <c r="P139" s="6">
        <v>0.15941418050017903</v>
      </c>
      <c r="Q139" s="6">
        <v>56.151989224586096</v>
      </c>
      <c r="R139" s="6">
        <f t="shared" si="4"/>
        <v>166.4191181102594</v>
      </c>
    </row>
    <row r="140" spans="1:18">
      <c r="A140" s="34" t="s">
        <v>176</v>
      </c>
      <c r="B140" s="6">
        <v>0.61658526984209749</v>
      </c>
      <c r="C140" s="6">
        <v>4.1869843366603101</v>
      </c>
      <c r="E140" s="6">
        <v>36.930948086962175</v>
      </c>
      <c r="F140" s="6">
        <v>22.585298100678997</v>
      </c>
      <c r="G140" s="6">
        <v>30.031472888458371</v>
      </c>
      <c r="H140" s="6">
        <v>0.59049390513947453</v>
      </c>
      <c r="I140" s="6">
        <v>5.7254130810406867E-2</v>
      </c>
      <c r="J140" s="6">
        <v>0.10062468964672183</v>
      </c>
      <c r="K140" s="6">
        <v>2.1052581537954911</v>
      </c>
      <c r="L140" s="6">
        <v>5.0362872833764092</v>
      </c>
      <c r="M140" s="6">
        <v>6.7670237787294543</v>
      </c>
      <c r="N140" s="6">
        <v>0.81975101558223551</v>
      </c>
      <c r="O140" s="6">
        <v>0.33529603865078622</v>
      </c>
      <c r="P140" s="6">
        <v>0.16217887788077601</v>
      </c>
      <c r="Q140" s="6">
        <v>56.869825878668991</v>
      </c>
      <c r="R140" s="6">
        <f t="shared" si="4"/>
        <v>167.1952824348827</v>
      </c>
    </row>
    <row r="141" spans="1:18">
      <c r="A141" s="34" t="s">
        <v>177</v>
      </c>
      <c r="B141" s="6">
        <v>0.61658526984209749</v>
      </c>
      <c r="C141" s="6">
        <v>4.1869843366603101</v>
      </c>
      <c r="E141" s="6">
        <v>36.930948086962175</v>
      </c>
      <c r="F141" s="6">
        <v>22.585298100678997</v>
      </c>
      <c r="G141" s="6">
        <v>30.505585317519071</v>
      </c>
      <c r="H141" s="6">
        <v>0.59049390513947453</v>
      </c>
      <c r="I141" s="6">
        <v>5.7254130810406867E-2</v>
      </c>
      <c r="J141" s="6">
        <v>0.10062468964672183</v>
      </c>
      <c r="K141" s="6">
        <v>2.1358385786546976</v>
      </c>
      <c r="L141" s="6">
        <v>5.0363034173844792</v>
      </c>
      <c r="M141" s="6">
        <v>6.7708961483161332</v>
      </c>
      <c r="N141" s="6">
        <v>0.81975101558223551</v>
      </c>
      <c r="O141" s="6">
        <v>0.33529603865078622</v>
      </c>
      <c r="P141" s="6">
        <v>0.16217887788077601</v>
      </c>
      <c r="Q141" s="6">
        <v>56.997301652842793</v>
      </c>
      <c r="R141" s="6">
        <f t="shared" si="4"/>
        <v>167.83133956657116</v>
      </c>
    </row>
    <row r="142" spans="1:18">
      <c r="A142" s="34" t="s">
        <v>178</v>
      </c>
      <c r="B142" s="6">
        <v>0.61658526984209749</v>
      </c>
      <c r="C142" s="6">
        <v>4.1869843366603101</v>
      </c>
      <c r="E142" s="6">
        <v>36.930948086962175</v>
      </c>
      <c r="F142" s="6">
        <v>22.585298100678997</v>
      </c>
      <c r="G142" s="6">
        <v>30.505585317519071</v>
      </c>
      <c r="H142" s="6">
        <v>0.59049390513947453</v>
      </c>
      <c r="I142" s="6">
        <v>5.7254130810406867E-2</v>
      </c>
      <c r="J142" s="6">
        <v>0.10062468964672183</v>
      </c>
      <c r="K142" s="6">
        <v>2.1358385786546976</v>
      </c>
      <c r="L142" s="6">
        <v>5.0366357059722571</v>
      </c>
      <c r="M142" s="6">
        <v>6.7708961483161332</v>
      </c>
      <c r="N142" s="6">
        <v>0.81975101558223551</v>
      </c>
      <c r="O142" s="6">
        <v>0.33573011109606649</v>
      </c>
      <c r="P142" s="6">
        <v>0.16217887788077601</v>
      </c>
      <c r="Q142" s="6">
        <v>56.997301652842793</v>
      </c>
      <c r="R142" s="6">
        <f t="shared" si="4"/>
        <v>167.8321059276042</v>
      </c>
    </row>
    <row r="143" spans="1:18">
      <c r="A143" s="34" t="s">
        <v>179</v>
      </c>
      <c r="B143" s="6">
        <v>0.61658526984209749</v>
      </c>
      <c r="C143" s="6">
        <v>4.1869843366603101</v>
      </c>
      <c r="E143" s="6">
        <v>36.930948086962175</v>
      </c>
      <c r="F143" s="6">
        <v>22.585298100678997</v>
      </c>
      <c r="G143" s="6">
        <v>30.505585317519071</v>
      </c>
      <c r="H143" s="6">
        <v>0.59049390513947453</v>
      </c>
      <c r="I143" s="6">
        <v>5.7254130810406867E-2</v>
      </c>
      <c r="J143" s="6">
        <v>0.10062468964672183</v>
      </c>
      <c r="K143" s="6">
        <v>2.1358385786546976</v>
      </c>
      <c r="L143" s="6">
        <v>5.0868477641472865</v>
      </c>
      <c r="M143" s="6">
        <v>6.7811477683650816</v>
      </c>
      <c r="N143" s="6">
        <v>0.81975101558223551</v>
      </c>
      <c r="O143" s="6">
        <v>0.33646556387159032</v>
      </c>
      <c r="P143" s="6">
        <v>0.16217887788077601</v>
      </c>
      <c r="Q143" s="6">
        <v>57.31484097706268</v>
      </c>
      <c r="R143" s="6">
        <f t="shared" si="4"/>
        <v>168.21084438282358</v>
      </c>
    </row>
    <row r="144" spans="1:18">
      <c r="A144" s="34" t="s">
        <v>180</v>
      </c>
      <c r="B144" s="6">
        <v>0.61658526984209749</v>
      </c>
      <c r="C144" s="6">
        <v>4.1869843366603101</v>
      </c>
      <c r="E144" s="6">
        <v>36.930948086962175</v>
      </c>
      <c r="F144" s="6">
        <v>23.481621414478205</v>
      </c>
      <c r="G144" s="6">
        <v>30.505585317519071</v>
      </c>
      <c r="H144" s="6">
        <v>0.59049390513947453</v>
      </c>
      <c r="I144" s="6">
        <v>5.7254130810406867E-2</v>
      </c>
      <c r="J144" s="6">
        <v>0.10062468964672183</v>
      </c>
      <c r="K144" s="6">
        <v>2.1358385786546976</v>
      </c>
      <c r="L144" s="6">
        <v>5.0930968017144806</v>
      </c>
      <c r="M144" s="6">
        <v>6.7811477683650816</v>
      </c>
      <c r="N144" s="6">
        <v>0.81975101558223551</v>
      </c>
      <c r="O144" s="6">
        <v>0.33646556387159032</v>
      </c>
      <c r="P144" s="6">
        <v>0.16602942827966649</v>
      </c>
      <c r="Q144" s="6">
        <v>57.604783195711875</v>
      </c>
      <c r="R144" s="6">
        <f t="shared" si="4"/>
        <v>169.40720950323808</v>
      </c>
    </row>
    <row r="145" spans="1:18">
      <c r="A145" s="34" t="s">
        <v>181</v>
      </c>
      <c r="B145" s="6">
        <v>0.61658526984209749</v>
      </c>
      <c r="C145" s="6">
        <v>4.1869843366603101</v>
      </c>
      <c r="E145" s="6">
        <v>36.930948086962175</v>
      </c>
      <c r="F145" s="6">
        <v>23.481621414478205</v>
      </c>
      <c r="G145" s="6">
        <v>30.505585317519071</v>
      </c>
      <c r="H145" s="6">
        <v>0.59049390513947453</v>
      </c>
      <c r="I145" s="6">
        <v>5.7254130810406867E-2</v>
      </c>
      <c r="J145" s="6">
        <v>0.10062468964672183</v>
      </c>
      <c r="K145" s="6">
        <v>2.1358385786546976</v>
      </c>
      <c r="L145" s="6">
        <v>5.0984870141715541</v>
      </c>
      <c r="M145" s="6">
        <v>6.8159264257628092</v>
      </c>
      <c r="N145" s="6">
        <v>0.88430132469635148</v>
      </c>
      <c r="O145" s="6">
        <v>0.33847164951234132</v>
      </c>
      <c r="P145" s="6">
        <v>0.16602942827966649</v>
      </c>
      <c r="Q145" s="6">
        <v>57.636117060946368</v>
      </c>
      <c r="R145" s="6">
        <f t="shared" si="4"/>
        <v>169.54526863308223</v>
      </c>
    </row>
    <row r="146" spans="1:18">
      <c r="A146" s="34" t="s">
        <v>182</v>
      </c>
      <c r="B146" s="6">
        <v>0.64934150782732125</v>
      </c>
      <c r="C146" s="6">
        <v>4.1869843366603101</v>
      </c>
      <c r="E146" s="6">
        <v>36.930948086962175</v>
      </c>
      <c r="F146" s="6">
        <v>23.481621414478205</v>
      </c>
      <c r="G146" s="6">
        <v>30.505585317519071</v>
      </c>
      <c r="H146" s="6">
        <v>0.59049390513947453</v>
      </c>
      <c r="I146" s="6">
        <v>5.7254130810406867E-2</v>
      </c>
      <c r="J146" s="6">
        <v>0.10062468964672183</v>
      </c>
      <c r="K146" s="6">
        <v>2.3032257525333013</v>
      </c>
      <c r="L146" s="6">
        <v>5.1002697442428087</v>
      </c>
      <c r="M146" s="6">
        <v>6.8480735722852817</v>
      </c>
      <c r="N146" s="6">
        <v>0.88430132469635148</v>
      </c>
      <c r="O146" s="6">
        <v>0.34157546855228954</v>
      </c>
      <c r="P146" s="6">
        <v>0.16602942827966649</v>
      </c>
      <c r="Q146" s="6">
        <v>57.995683327619943</v>
      </c>
      <c r="R146" s="6">
        <f t="shared" si="4"/>
        <v>170.14201200725336</v>
      </c>
    </row>
    <row r="147" spans="1:18">
      <c r="A147" s="34" t="s">
        <v>183</v>
      </c>
      <c r="B147" s="6">
        <v>0.64934150782732125</v>
      </c>
      <c r="C147" s="6">
        <v>4.1869843366603101</v>
      </c>
      <c r="E147" s="6">
        <v>36.930948086962175</v>
      </c>
      <c r="F147" s="6">
        <v>24.238396865795128</v>
      </c>
      <c r="G147" s="6">
        <v>30.505585317519071</v>
      </c>
      <c r="H147" s="6">
        <v>0.59049390513947453</v>
      </c>
      <c r="I147" s="6">
        <v>5.7254130810406867E-2</v>
      </c>
      <c r="J147" s="6">
        <v>0.10062468964672183</v>
      </c>
      <c r="K147" s="6">
        <v>2.3032257525333013</v>
      </c>
      <c r="L147" s="6">
        <v>5.1002697442428087</v>
      </c>
      <c r="M147" s="6">
        <v>6.8480735722852817</v>
      </c>
      <c r="N147" s="6">
        <v>0.88430132469635148</v>
      </c>
      <c r="O147" s="6">
        <v>0.34451954582566108</v>
      </c>
      <c r="P147" s="6">
        <v>0.16808551136267433</v>
      </c>
      <c r="Q147" s="6">
        <v>58.116133616269302</v>
      </c>
      <c r="R147" s="6">
        <f t="shared" si="4"/>
        <v>171.02423790757598</v>
      </c>
    </row>
    <row r="148" spans="1:18">
      <c r="A148" s="34" t="s">
        <v>184</v>
      </c>
      <c r="B148" s="6">
        <v>0.64934150782732125</v>
      </c>
      <c r="C148" s="6">
        <v>4.1869843366603101</v>
      </c>
      <c r="E148" s="6">
        <v>36.930948086962175</v>
      </c>
      <c r="F148" s="6">
        <v>24.238396865795128</v>
      </c>
      <c r="G148" s="6">
        <v>30.505585317519071</v>
      </c>
      <c r="H148" s="6">
        <v>0.59049390513947453</v>
      </c>
      <c r="I148" s="6">
        <v>5.7254130810406867E-2</v>
      </c>
      <c r="J148" s="6">
        <v>0.10062468964672183</v>
      </c>
      <c r="K148" s="6">
        <v>2.3032257525333013</v>
      </c>
      <c r="L148" s="6">
        <v>5.101343692744428</v>
      </c>
      <c r="M148" s="6">
        <v>6.8480735722852817</v>
      </c>
      <c r="N148" s="6">
        <v>0.88653646827655452</v>
      </c>
      <c r="O148" s="6">
        <v>0.34451954582566108</v>
      </c>
      <c r="P148" s="6">
        <v>0.16808551136267433</v>
      </c>
      <c r="Q148" s="6">
        <v>58.122950534742401</v>
      </c>
      <c r="R148" s="6">
        <f t="shared" si="4"/>
        <v>171.03436391813091</v>
      </c>
    </row>
    <row r="149" spans="1:18">
      <c r="A149" s="34" t="s">
        <v>185</v>
      </c>
      <c r="B149" s="6">
        <v>0.64934150782732125</v>
      </c>
      <c r="C149" s="6">
        <v>4.1869843366603101</v>
      </c>
      <c r="E149" s="6">
        <v>36.930948086962175</v>
      </c>
      <c r="F149" s="6">
        <v>24.238396865795128</v>
      </c>
      <c r="G149" s="6">
        <v>30.505585317519071</v>
      </c>
      <c r="H149" s="6">
        <v>0.59049390513947453</v>
      </c>
      <c r="I149" s="6">
        <v>5.7254130810406867E-2</v>
      </c>
      <c r="J149" s="6">
        <v>0.10062468964672183</v>
      </c>
      <c r="K149" s="6">
        <v>2.3032257525333013</v>
      </c>
      <c r="L149" s="6">
        <v>5.1118688059945141</v>
      </c>
      <c r="M149" s="6">
        <v>6.8480735722852817</v>
      </c>
      <c r="N149" s="6">
        <v>0.88653646827655452</v>
      </c>
      <c r="O149" s="6">
        <v>0.34451954582566108</v>
      </c>
      <c r="P149" s="6">
        <v>0.16808551136267433</v>
      </c>
      <c r="Q149" s="6">
        <v>58.85097685262869</v>
      </c>
      <c r="R149" s="6">
        <f t="shared" si="4"/>
        <v>171.77291534926729</v>
      </c>
    </row>
    <row r="150" spans="1:18">
      <c r="A150" s="34" t="s">
        <v>186</v>
      </c>
      <c r="B150" s="6">
        <v>0.64934150782732125</v>
      </c>
      <c r="C150" s="6">
        <v>4.1869843366603101</v>
      </c>
      <c r="E150" s="6">
        <v>36.930948086962175</v>
      </c>
      <c r="F150" s="6">
        <v>24.238396865795128</v>
      </c>
      <c r="G150" s="6">
        <v>30.505585317519071</v>
      </c>
      <c r="H150" s="6">
        <v>0.59049390513947453</v>
      </c>
      <c r="I150" s="6">
        <v>5.7254130810406867E-2</v>
      </c>
      <c r="J150" s="6">
        <v>0.10062468964672183</v>
      </c>
      <c r="K150" s="6">
        <v>2.3957822899635559</v>
      </c>
      <c r="L150" s="6">
        <v>5.1118688059945141</v>
      </c>
      <c r="M150" s="6">
        <v>6.8824442223538336</v>
      </c>
      <c r="N150" s="6">
        <v>0.8877863195226805</v>
      </c>
      <c r="O150" s="6">
        <v>0.34451954582566108</v>
      </c>
      <c r="P150" s="6">
        <v>0.16808551136267433</v>
      </c>
      <c r="Q150" s="6">
        <v>58.85097685262869</v>
      </c>
      <c r="R150" s="6">
        <f t="shared" si="4"/>
        <v>171.90109238801222</v>
      </c>
    </row>
    <row r="151" spans="1:18">
      <c r="A151" s="34" t="s">
        <v>187</v>
      </c>
      <c r="B151" s="6">
        <v>0.64934150782732125</v>
      </c>
      <c r="C151" s="6">
        <v>4.1869843366603101</v>
      </c>
      <c r="E151" s="6">
        <v>36.930948086962175</v>
      </c>
      <c r="F151" s="6">
        <v>24.238396865795128</v>
      </c>
      <c r="G151" s="6">
        <v>30.505585317519071</v>
      </c>
      <c r="H151" s="6">
        <v>0.59049390513947453</v>
      </c>
      <c r="I151" s="6">
        <v>5.7254130810406867E-2</v>
      </c>
      <c r="J151" s="6">
        <v>0.10062468964672183</v>
      </c>
      <c r="K151" s="6">
        <v>2.3957822899635559</v>
      </c>
      <c r="L151" s="6">
        <v>5.1118688059945141</v>
      </c>
      <c r="M151" s="6">
        <v>6.8824442223538336</v>
      </c>
      <c r="N151" s="6">
        <v>0.8877863195226805</v>
      </c>
      <c r="O151" s="6">
        <v>0.34451954582566108</v>
      </c>
      <c r="P151" s="6">
        <v>0.16808551136267433</v>
      </c>
      <c r="Q151" s="6">
        <v>58.853621185872043</v>
      </c>
      <c r="R151" s="6">
        <f t="shared" si="4"/>
        <v>171.90373672125557</v>
      </c>
    </row>
    <row r="152" spans="1:18">
      <c r="A152" s="34" t="s">
        <v>188</v>
      </c>
      <c r="B152" s="6">
        <v>0.64934150782732125</v>
      </c>
      <c r="C152" s="6">
        <v>4.1869843366603101</v>
      </c>
      <c r="E152" s="6">
        <v>36.930948086962175</v>
      </c>
      <c r="F152" s="6">
        <v>24.238396865795128</v>
      </c>
      <c r="G152" s="6">
        <v>30.505585317519071</v>
      </c>
      <c r="H152" s="6">
        <v>0.59049390513947453</v>
      </c>
      <c r="I152" s="6">
        <v>5.7254130810406867E-2</v>
      </c>
      <c r="J152" s="6">
        <v>0.10062468964672183</v>
      </c>
      <c r="K152" s="6">
        <v>2.3957822899635559</v>
      </c>
      <c r="L152" s="6">
        <v>5.1118688059945141</v>
      </c>
      <c r="M152" s="6">
        <v>6.9700240802615383</v>
      </c>
      <c r="N152" s="6">
        <v>0.8877863195226805</v>
      </c>
      <c r="O152" s="6">
        <v>0.34828870075968971</v>
      </c>
      <c r="P152" s="6">
        <v>0.16808551136267433</v>
      </c>
      <c r="Q152" s="6">
        <v>59.104575045979217</v>
      </c>
      <c r="R152" s="6">
        <f t="shared" si="4"/>
        <v>172.24603959420449</v>
      </c>
    </row>
    <row r="153" spans="1:18">
      <c r="A153" s="34" t="s">
        <v>189</v>
      </c>
      <c r="B153" s="6">
        <v>0.64934150782732125</v>
      </c>
      <c r="C153" s="6">
        <v>4.1869843366603101</v>
      </c>
      <c r="E153" s="6">
        <v>36.930948086962175</v>
      </c>
      <c r="F153" s="6">
        <v>24.238396865795128</v>
      </c>
      <c r="G153" s="6">
        <v>30.505585317519071</v>
      </c>
      <c r="H153" s="6">
        <v>0.59049390513947453</v>
      </c>
      <c r="I153" s="6">
        <v>5.7254130810406867E-2</v>
      </c>
      <c r="J153" s="6">
        <v>0.10735499835058748</v>
      </c>
      <c r="K153" s="6">
        <v>2.3957822899635559</v>
      </c>
      <c r="L153" s="6">
        <v>5.1120171266144689</v>
      </c>
      <c r="M153" s="6">
        <v>7.0884156832452323</v>
      </c>
      <c r="N153" s="6">
        <v>0.88984477702845366</v>
      </c>
      <c r="O153" s="6">
        <v>0.34828870075968971</v>
      </c>
      <c r="P153" s="6">
        <v>0.16808551136267433</v>
      </c>
      <c r="Q153" s="6">
        <v>59.104575045979217</v>
      </c>
      <c r="R153" s="6">
        <f t="shared" si="4"/>
        <v>172.37336828401777</v>
      </c>
    </row>
    <row r="154" spans="1:18">
      <c r="A154" s="34" t="s">
        <v>190</v>
      </c>
      <c r="B154" s="6">
        <v>0.64934150782732125</v>
      </c>
      <c r="C154" s="6">
        <v>4.1869843366603101</v>
      </c>
      <c r="E154" s="6">
        <v>36.930948086962175</v>
      </c>
      <c r="F154" s="6">
        <v>24.238396865795128</v>
      </c>
      <c r="G154" s="6">
        <v>30.505585317519071</v>
      </c>
      <c r="H154" s="6">
        <v>0.59049390513947453</v>
      </c>
      <c r="I154" s="6">
        <v>5.7254130810406867E-2</v>
      </c>
      <c r="J154" s="6">
        <v>0.10735499835058748</v>
      </c>
      <c r="K154" s="6">
        <v>2.3957822899635559</v>
      </c>
      <c r="L154" s="6">
        <v>5.1184508420662516</v>
      </c>
      <c r="M154" s="6">
        <v>7.0884156832452323</v>
      </c>
      <c r="N154" s="6">
        <v>0.88984477702845366</v>
      </c>
      <c r="O154" s="6">
        <v>0.34828870075968971</v>
      </c>
      <c r="P154" s="6">
        <v>0.16808551136267433</v>
      </c>
      <c r="Q154" s="6">
        <v>59.104575045979217</v>
      </c>
      <c r="R154" s="6">
        <f t="shared" si="4"/>
        <v>172.37980199946952</v>
      </c>
    </row>
    <row r="155" spans="1:18">
      <c r="A155" s="34" t="s">
        <v>191</v>
      </c>
      <c r="B155" s="6">
        <v>0.64934150782732125</v>
      </c>
      <c r="C155" s="6">
        <v>4.1869843366603101</v>
      </c>
      <c r="E155" s="6">
        <v>36.930948086962175</v>
      </c>
      <c r="F155" s="6">
        <v>24.238396865795128</v>
      </c>
      <c r="G155" s="6">
        <v>30.505585317519071</v>
      </c>
      <c r="H155" s="6">
        <v>0.59049390513947453</v>
      </c>
      <c r="I155" s="6">
        <v>5.7254130810406867E-2</v>
      </c>
      <c r="J155" s="6">
        <v>0.10735499835058748</v>
      </c>
      <c r="K155" s="6">
        <v>2.3957822899635559</v>
      </c>
      <c r="L155" s="6">
        <v>5.1531361621403278</v>
      </c>
      <c r="M155" s="6">
        <v>7.0929705907522411</v>
      </c>
      <c r="N155" s="6">
        <v>0.88984477702845366</v>
      </c>
      <c r="O155" s="6">
        <v>0.35387165346675942</v>
      </c>
      <c r="P155" s="6">
        <v>0.16808551136267433</v>
      </c>
      <c r="Q155" s="6">
        <v>59.167638021814867</v>
      </c>
      <c r="R155" s="6">
        <f t="shared" si="4"/>
        <v>172.48768815559333</v>
      </c>
    </row>
    <row r="156" spans="1:18">
      <c r="A156" s="34" t="s">
        <v>192</v>
      </c>
      <c r="B156" s="6">
        <v>0.64934150782732125</v>
      </c>
      <c r="C156" s="6">
        <v>4.1869843366603101</v>
      </c>
      <c r="E156" s="6">
        <v>36.930948086962175</v>
      </c>
      <c r="F156" s="6">
        <v>24.238396865795128</v>
      </c>
      <c r="G156" s="6">
        <v>30.505585317519071</v>
      </c>
      <c r="H156" s="6">
        <v>0.59049390513947453</v>
      </c>
      <c r="I156" s="6">
        <v>5.7254130810406867E-2</v>
      </c>
      <c r="J156" s="6">
        <v>0.10735499835058748</v>
      </c>
      <c r="K156" s="6">
        <v>2.3957822899635559</v>
      </c>
      <c r="L156" s="6">
        <v>5.1531361621403278</v>
      </c>
      <c r="M156" s="6">
        <v>7.0929705907522411</v>
      </c>
      <c r="N156" s="6">
        <v>0.88984477702845366</v>
      </c>
      <c r="O156" s="6">
        <v>0.35934951086989037</v>
      </c>
      <c r="P156" s="6">
        <v>0.16996019253097405</v>
      </c>
      <c r="Q156" s="6">
        <v>59.167638021814867</v>
      </c>
      <c r="R156" s="6">
        <f t="shared" si="4"/>
        <v>172.49504069416477</v>
      </c>
    </row>
    <row r="157" spans="1:18">
      <c r="A157" s="34" t="s">
        <v>193</v>
      </c>
      <c r="B157" s="6">
        <v>0.64934150782732125</v>
      </c>
      <c r="C157" s="6">
        <v>4.1869843366603101</v>
      </c>
      <c r="E157" s="6">
        <v>36.930948086962175</v>
      </c>
      <c r="F157" s="6">
        <v>24.238396865795128</v>
      </c>
      <c r="G157" s="6">
        <v>30.505585317519071</v>
      </c>
      <c r="H157" s="6">
        <v>0.59049390513947453</v>
      </c>
      <c r="I157" s="6">
        <v>5.7254130810406867E-2</v>
      </c>
      <c r="J157" s="6">
        <v>0.10735499835058748</v>
      </c>
      <c r="K157" s="6">
        <v>2.3957822899635559</v>
      </c>
      <c r="L157" s="6">
        <v>5.1955261688789705</v>
      </c>
      <c r="M157" s="6">
        <v>7.1012211167704313</v>
      </c>
      <c r="N157" s="6">
        <v>0.88984477702845366</v>
      </c>
      <c r="O157" s="6">
        <v>0.3612824447403411</v>
      </c>
      <c r="P157" s="6">
        <v>0.16996019253097405</v>
      </c>
      <c r="Q157" s="6">
        <v>59.167638021814867</v>
      </c>
      <c r="R157" s="6">
        <f t="shared" si="4"/>
        <v>172.54761416079205</v>
      </c>
    </row>
    <row r="158" spans="1:18">
      <c r="A158" s="34" t="s">
        <v>194</v>
      </c>
      <c r="B158" s="6">
        <v>0.64934150782732125</v>
      </c>
      <c r="C158" s="6">
        <v>4.1869843366603101</v>
      </c>
      <c r="E158" s="6">
        <v>36.930948086962175</v>
      </c>
      <c r="F158" s="6">
        <v>24.238396865795128</v>
      </c>
      <c r="G158" s="6">
        <v>30.505585317519071</v>
      </c>
      <c r="H158" s="6">
        <v>0.59049390513947453</v>
      </c>
      <c r="I158" s="6">
        <v>5.7254130810406867E-2</v>
      </c>
      <c r="J158" s="6">
        <v>0.10735499835058748</v>
      </c>
      <c r="K158" s="6">
        <v>2.3957822899635559</v>
      </c>
      <c r="L158" s="6">
        <v>5.1955261688789705</v>
      </c>
      <c r="M158" s="6">
        <v>7.1012211167704313</v>
      </c>
      <c r="N158" s="6">
        <v>0.88984477702845366</v>
      </c>
      <c r="O158" s="6">
        <v>0.36882090196700024</v>
      </c>
      <c r="P158" s="6">
        <v>0.16996019253097405</v>
      </c>
      <c r="Q158" s="6">
        <v>59.775202537015304</v>
      </c>
      <c r="R158" s="6">
        <f t="shared" si="4"/>
        <v>173.16271713321913</v>
      </c>
    </row>
    <row r="159" spans="1:18">
      <c r="A159" s="34" t="s">
        <v>195</v>
      </c>
      <c r="B159" s="6">
        <v>0.64934150782732125</v>
      </c>
      <c r="C159" s="6">
        <v>4.1869843366603101</v>
      </c>
      <c r="E159" s="6">
        <v>36.930948086962175</v>
      </c>
      <c r="F159" s="6">
        <v>24.238396865795128</v>
      </c>
      <c r="G159" s="6">
        <v>30.505585317519071</v>
      </c>
      <c r="H159" s="6">
        <v>0.59049390513947453</v>
      </c>
      <c r="I159" s="6">
        <v>5.7254130810406867E-2</v>
      </c>
      <c r="J159" s="6">
        <v>0.10735499835058748</v>
      </c>
      <c r="K159" s="6">
        <v>2.3957822899635559</v>
      </c>
      <c r="L159" s="6">
        <v>5.1955261688789705</v>
      </c>
      <c r="M159" s="6">
        <v>7.1012211167704313</v>
      </c>
      <c r="N159" s="6">
        <v>0.88984477702845366</v>
      </c>
      <c r="O159" s="6">
        <v>0.36882090196700024</v>
      </c>
      <c r="P159" s="6">
        <v>0.16996019253097405</v>
      </c>
      <c r="Q159" s="6">
        <v>59.775202537015304</v>
      </c>
      <c r="R159" s="6">
        <f t="shared" si="4"/>
        <v>173.16271713321913</v>
      </c>
    </row>
    <row r="160" spans="1:18">
      <c r="A160" s="34" t="s">
        <v>196</v>
      </c>
      <c r="B160" s="6">
        <v>0.64934150782732125</v>
      </c>
      <c r="C160" s="6">
        <v>4.1869843366603101</v>
      </c>
      <c r="E160" s="6">
        <v>36.930948086962175</v>
      </c>
      <c r="F160" s="6">
        <v>24.238396865795128</v>
      </c>
      <c r="G160" s="6">
        <v>30.505585317519071</v>
      </c>
      <c r="H160" s="6">
        <v>0.61552800081923931</v>
      </c>
      <c r="I160" s="6">
        <v>5.7254130810406867E-2</v>
      </c>
      <c r="J160" s="6">
        <v>0.10735499835058748</v>
      </c>
      <c r="K160" s="6">
        <v>2.3957822899635559</v>
      </c>
      <c r="L160" s="6">
        <v>5.1957924982346233</v>
      </c>
      <c r="M160" s="6">
        <v>7.1012211167704313</v>
      </c>
      <c r="N160" s="6">
        <v>0.88984477702845366</v>
      </c>
      <c r="O160" s="6">
        <v>0.37544965125054452</v>
      </c>
      <c r="P160" s="6">
        <v>0.16996019253097405</v>
      </c>
      <c r="Q160" s="6">
        <v>60.343083951898933</v>
      </c>
      <c r="R160" s="6">
        <f t="shared" si="4"/>
        <v>173.76252772242177</v>
      </c>
    </row>
    <row r="161" spans="1:18">
      <c r="A161" s="34" t="s">
        <v>197</v>
      </c>
      <c r="B161" s="6">
        <v>0.69089525925348594</v>
      </c>
      <c r="C161" s="6">
        <v>4.2338060069701262</v>
      </c>
      <c r="E161" s="6">
        <v>41.848306375633605</v>
      </c>
      <c r="F161" s="6">
        <v>25.026253161532416</v>
      </c>
      <c r="G161" s="6">
        <v>30.505585317519071</v>
      </c>
      <c r="H161" s="6">
        <v>0.61552800081923931</v>
      </c>
      <c r="I161" s="6">
        <v>7.2447024168892024E-2</v>
      </c>
      <c r="J161" s="6">
        <v>0.13237248385689365</v>
      </c>
      <c r="K161" s="6">
        <v>2.6432255714527146</v>
      </c>
      <c r="L161" s="6">
        <v>5.2635707171699018</v>
      </c>
      <c r="M161" s="6">
        <v>7.3682058489803346</v>
      </c>
      <c r="N161" s="6">
        <v>0.91071136844154621</v>
      </c>
      <c r="O161" s="6">
        <v>0.40330925814473539</v>
      </c>
      <c r="P161" s="6">
        <v>0.19069688987419348</v>
      </c>
      <c r="Q161" s="6">
        <v>62.81980204819687</v>
      </c>
      <c r="R161" s="6">
        <f t="shared" si="4"/>
        <v>182.72471533201403</v>
      </c>
    </row>
    <row r="162" spans="1:18">
      <c r="A162" s="34" t="s">
        <v>198</v>
      </c>
      <c r="B162" s="6">
        <v>0.72848812562779874</v>
      </c>
      <c r="C162" s="6">
        <v>4.273978680244138</v>
      </c>
      <c r="E162" s="6">
        <v>42.177628652535368</v>
      </c>
      <c r="F162" s="6">
        <v>30.274910349645499</v>
      </c>
      <c r="G162" s="6">
        <v>30.505585317519071</v>
      </c>
      <c r="H162" s="6">
        <v>0.61552800081923931</v>
      </c>
      <c r="I162" s="6">
        <v>7.6226057409977677E-2</v>
      </c>
      <c r="J162" s="6">
        <v>0.13767733016521494</v>
      </c>
      <c r="K162" s="6">
        <v>2.7468871132114869</v>
      </c>
      <c r="L162" s="6">
        <v>5.3085351100180933</v>
      </c>
      <c r="M162" s="6">
        <v>7.5124567712887806</v>
      </c>
      <c r="N162" s="6">
        <v>0.93015547031547696</v>
      </c>
      <c r="O162" s="6">
        <v>0.43714895294876632</v>
      </c>
      <c r="P162" s="6">
        <v>0.20070262202047354</v>
      </c>
      <c r="Q162" s="6">
        <v>63.604314603562969</v>
      </c>
      <c r="R162" s="6">
        <f t="shared" si="4"/>
        <v>189.53022315733239</v>
      </c>
    </row>
    <row r="163" spans="1:18">
      <c r="A163" s="34" t="s">
        <v>199</v>
      </c>
      <c r="B163" s="6">
        <v>0.72848812562779874</v>
      </c>
      <c r="C163" s="6">
        <v>4.2922042426621045</v>
      </c>
      <c r="E163" s="6">
        <v>42.67796944125373</v>
      </c>
      <c r="F163" s="6">
        <v>35.123440690994933</v>
      </c>
      <c r="G163" s="6">
        <v>30.788413756239372</v>
      </c>
      <c r="H163" s="6">
        <v>0.61552800081923931</v>
      </c>
      <c r="I163" s="6">
        <v>7.7309265748529865E-2</v>
      </c>
      <c r="J163" s="6">
        <v>0.15688697444191074</v>
      </c>
      <c r="K163" s="6">
        <v>2.7468871132114869</v>
      </c>
      <c r="L163" s="6">
        <v>5.3276958267428016</v>
      </c>
      <c r="M163" s="6">
        <v>7.6045238946439877</v>
      </c>
      <c r="N163" s="6">
        <v>0.96477184545407046</v>
      </c>
      <c r="O163" s="6">
        <v>0.44824055666976359</v>
      </c>
      <c r="P163" s="6">
        <v>0.20817448686612558</v>
      </c>
      <c r="Q163" s="6">
        <v>63.903630117281409</v>
      </c>
      <c r="R163" s="6">
        <f t="shared" si="4"/>
        <v>195.66416433865723</v>
      </c>
    </row>
    <row r="164" spans="1:18">
      <c r="A164" s="34" t="s">
        <v>200</v>
      </c>
      <c r="B164" s="6">
        <v>0.72848812562779874</v>
      </c>
      <c r="C164" s="6">
        <v>4.3262240317031768</v>
      </c>
      <c r="E164" s="6">
        <v>43.0072917181555</v>
      </c>
      <c r="F164" s="6">
        <v>35.123440690994933</v>
      </c>
      <c r="G164" s="6">
        <v>30.788413756239372</v>
      </c>
      <c r="H164" s="6">
        <v>0.61552800081923931</v>
      </c>
      <c r="I164" s="6">
        <v>8.0032923254003185E-2</v>
      </c>
      <c r="J164" s="6">
        <v>0.15688697444191074</v>
      </c>
      <c r="K164" s="6">
        <v>2.7549778477780569</v>
      </c>
      <c r="L164" s="6">
        <v>5.3362252321692631</v>
      </c>
      <c r="M164" s="6">
        <v>7.6468021128475367</v>
      </c>
      <c r="N164" s="6">
        <v>0.96477184545407046</v>
      </c>
      <c r="O164" s="6">
        <v>0.45864884486247082</v>
      </c>
      <c r="P164" s="6">
        <v>0.20817448686612558</v>
      </c>
      <c r="Q164" s="6">
        <v>64.182848033850561</v>
      </c>
      <c r="R164" s="6">
        <f t="shared" si="4"/>
        <v>196.378754625064</v>
      </c>
    </row>
    <row r="165" spans="1:18">
      <c r="A165" s="34" t="s">
        <v>201</v>
      </c>
      <c r="B165" s="6">
        <v>0.72848812562779874</v>
      </c>
      <c r="C165" s="6">
        <v>4.3732886441839156</v>
      </c>
      <c r="E165" s="6">
        <v>43.0072917181555</v>
      </c>
      <c r="F165" s="6">
        <v>35.123440690994933</v>
      </c>
      <c r="G165" s="6">
        <v>31.011447838704775</v>
      </c>
      <c r="H165" s="6">
        <v>0.61552800081923931</v>
      </c>
      <c r="I165" s="6">
        <v>8.1206415573531851E-2</v>
      </c>
      <c r="J165" s="6">
        <v>0.15688697444191074</v>
      </c>
      <c r="K165" s="6">
        <v>2.7549778477780569</v>
      </c>
      <c r="L165" s="6">
        <v>5.3382747353551308</v>
      </c>
      <c r="M165" s="6">
        <v>7.6775829897993741</v>
      </c>
      <c r="N165" s="6">
        <v>0.99373070795749385</v>
      </c>
      <c r="O165" s="6">
        <v>0.46463295108359132</v>
      </c>
      <c r="P165" s="6">
        <v>0.2119769287762549</v>
      </c>
      <c r="Q165" s="6">
        <v>64.182848033850561</v>
      </c>
      <c r="R165" s="6">
        <f t="shared" si="4"/>
        <v>196.7216026031021</v>
      </c>
    </row>
    <row r="166" spans="1:18">
      <c r="A166" s="34" t="s">
        <v>202</v>
      </c>
      <c r="B166" s="6">
        <v>0.72848812562779874</v>
      </c>
      <c r="C166" s="6">
        <v>4.3732886441839156</v>
      </c>
      <c r="E166" s="6">
        <v>43.296755058081075</v>
      </c>
      <c r="F166" s="6">
        <v>35.123440690994933</v>
      </c>
      <c r="G166" s="6">
        <v>31.011447838704775</v>
      </c>
      <c r="H166" s="6">
        <v>0.61552800081923931</v>
      </c>
      <c r="I166" s="6">
        <v>8.1206415573531851E-2</v>
      </c>
      <c r="J166" s="6">
        <v>0.15688697444191074</v>
      </c>
      <c r="K166" s="6">
        <v>2.7549778477780569</v>
      </c>
      <c r="L166" s="6">
        <v>5.3646271662028004</v>
      </c>
      <c r="M166" s="6">
        <v>7.6775829897993741</v>
      </c>
      <c r="N166" s="6">
        <v>0.99373070795749385</v>
      </c>
      <c r="O166" s="6">
        <v>0.47198640501302686</v>
      </c>
      <c r="P166" s="6">
        <v>0.2119769287762549</v>
      </c>
      <c r="Q166" s="6">
        <v>64.211063598237004</v>
      </c>
      <c r="R166" s="6">
        <f t="shared" si="4"/>
        <v>197.07298739219118</v>
      </c>
    </row>
    <row r="167" spans="1:18">
      <c r="A167" s="34" t="s">
        <v>203</v>
      </c>
      <c r="B167" s="6">
        <v>0.72848812562779874</v>
      </c>
      <c r="C167" s="6">
        <v>4.3732886441839156</v>
      </c>
      <c r="E167" s="6">
        <v>43.296755058081075</v>
      </c>
      <c r="F167" s="6">
        <v>35.123440690994933</v>
      </c>
      <c r="G167" s="6">
        <v>31.082127224924413</v>
      </c>
      <c r="H167" s="6">
        <v>0.61552800081923931</v>
      </c>
      <c r="I167" s="6">
        <v>8.1206415573531851E-2</v>
      </c>
      <c r="J167" s="6">
        <v>0.15688697444191074</v>
      </c>
      <c r="K167" s="6">
        <v>2.7549778477780569</v>
      </c>
      <c r="L167" s="6">
        <v>5.3646672954565409</v>
      </c>
      <c r="M167" s="6">
        <v>7.6775829897993741</v>
      </c>
      <c r="N167" s="6">
        <v>1.020146279242667</v>
      </c>
      <c r="O167" s="6">
        <v>0.47384166097241526</v>
      </c>
      <c r="P167" s="6">
        <v>0.2119769287762549</v>
      </c>
      <c r="Q167" s="6">
        <v>64.276216693561864</v>
      </c>
      <c r="R167" s="6">
        <f t="shared" si="4"/>
        <v>197.23713083023404</v>
      </c>
    </row>
    <row r="168" spans="1:18">
      <c r="A168" s="34" t="s">
        <v>204</v>
      </c>
      <c r="B168" s="6">
        <v>0.72848812562779874</v>
      </c>
      <c r="C168" s="6">
        <v>4.3732886441839156</v>
      </c>
      <c r="E168" s="6">
        <v>43.296755058081075</v>
      </c>
      <c r="F168" s="6">
        <v>35.57471263209024</v>
      </c>
      <c r="G168" s="6">
        <v>31.097241670638471</v>
      </c>
      <c r="H168" s="6">
        <v>0.61552800081923931</v>
      </c>
      <c r="I168" s="6">
        <v>8.5773116856633483E-2</v>
      </c>
      <c r="J168" s="6">
        <v>0.15688697444191074</v>
      </c>
      <c r="K168" s="6">
        <v>2.7549778477780569</v>
      </c>
      <c r="L168" s="6">
        <v>5.3659852652228945</v>
      </c>
      <c r="M168" s="6">
        <v>7.6775829897993741</v>
      </c>
      <c r="N168" s="6">
        <v>1.020146279242667</v>
      </c>
      <c r="O168" s="6">
        <v>0.47399281990049907</v>
      </c>
      <c r="P168" s="6">
        <v>0.2119769287762549</v>
      </c>
      <c r="Q168" s="6">
        <v>64.354054439681377</v>
      </c>
      <c r="R168" s="6">
        <f t="shared" si="4"/>
        <v>197.78739079314039</v>
      </c>
    </row>
    <row r="169" spans="1:18">
      <c r="A169" s="34" t="s">
        <v>205</v>
      </c>
      <c r="B169" s="6">
        <v>0.72848812562779874</v>
      </c>
      <c r="C169" s="6">
        <v>4.3732886441839156</v>
      </c>
      <c r="E169" s="6">
        <v>43.296755058081075</v>
      </c>
      <c r="F169" s="6">
        <v>35.57471263209024</v>
      </c>
      <c r="G169" s="6">
        <v>31.097241670638471</v>
      </c>
      <c r="H169" s="6">
        <v>0.61552800081923931</v>
      </c>
      <c r="I169" s="6">
        <v>8.770453888956696E-2</v>
      </c>
      <c r="J169" s="6">
        <v>0.15688697444191074</v>
      </c>
      <c r="K169" s="6">
        <v>2.765343672918096</v>
      </c>
      <c r="L169" s="6">
        <v>5.3668771955651167</v>
      </c>
      <c r="M169" s="6">
        <v>7.6777433837750753</v>
      </c>
      <c r="N169" s="6">
        <v>1.020146279242667</v>
      </c>
      <c r="O169" s="6">
        <v>0.47399281990049907</v>
      </c>
      <c r="P169" s="6">
        <v>0.2119769287762549</v>
      </c>
      <c r="Q169" s="6">
        <v>64.439523734364371</v>
      </c>
      <c r="R169" s="6">
        <f t="shared" si="4"/>
        <v>197.88620965931432</v>
      </c>
    </row>
    <row r="170" spans="1:18">
      <c r="A170" s="34" t="s">
        <v>206</v>
      </c>
      <c r="B170" s="6">
        <v>0.72848812562779874</v>
      </c>
      <c r="C170" s="6">
        <v>4.3732886441839156</v>
      </c>
      <c r="E170" s="6">
        <v>43.296755058081075</v>
      </c>
      <c r="F170" s="6">
        <v>35.57471263209024</v>
      </c>
      <c r="G170" s="6">
        <v>31.097241670638471</v>
      </c>
      <c r="H170" s="6">
        <v>0.61552800081923931</v>
      </c>
      <c r="I170" s="6">
        <v>9.6480928407966696E-2</v>
      </c>
      <c r="J170" s="6">
        <v>0.15688697444191074</v>
      </c>
      <c r="K170" s="6">
        <v>2.765343672918096</v>
      </c>
      <c r="L170" s="6">
        <v>5.3668794818047036</v>
      </c>
      <c r="M170" s="6">
        <v>7.6777433837750753</v>
      </c>
      <c r="N170" s="6">
        <v>1.020146279242667</v>
      </c>
      <c r="O170" s="6">
        <v>0.47992139101747538</v>
      </c>
      <c r="P170" s="6">
        <v>0.2119769287762549</v>
      </c>
      <c r="Q170" s="6">
        <v>64.440881605331626</v>
      </c>
      <c r="R170" s="6">
        <f t="shared" ref="R170:R185" si="5">SUM(B170:Q170)</f>
        <v>197.90227477715655</v>
      </c>
    </row>
    <row r="171" spans="1:18">
      <c r="A171" s="34" t="s">
        <v>207</v>
      </c>
      <c r="B171" s="6">
        <v>0.72848812562779874</v>
      </c>
      <c r="C171" s="6">
        <v>4.3732886441839156</v>
      </c>
      <c r="E171" s="6">
        <v>43.471370525955621</v>
      </c>
      <c r="F171" s="6">
        <v>35.57471263209024</v>
      </c>
      <c r="G171" s="6">
        <v>31.097241670638471</v>
      </c>
      <c r="H171" s="6">
        <v>0.61552800081923931</v>
      </c>
      <c r="I171" s="6">
        <v>9.6480928407966696E-2</v>
      </c>
      <c r="J171" s="6">
        <v>0.15688697444191074</v>
      </c>
      <c r="K171" s="6">
        <v>2.765343672918096</v>
      </c>
      <c r="L171" s="6">
        <v>5.3668794818047036</v>
      </c>
      <c r="M171" s="6">
        <v>7.6777433837750753</v>
      </c>
      <c r="N171" s="6">
        <v>1.020146279242667</v>
      </c>
      <c r="O171" s="6">
        <v>0.48012221485627521</v>
      </c>
      <c r="P171" s="6">
        <v>0.2119769287762549</v>
      </c>
      <c r="Q171" s="6">
        <v>64.496577463401991</v>
      </c>
      <c r="R171" s="6">
        <f t="shared" si="5"/>
        <v>198.13278692694024</v>
      </c>
    </row>
    <row r="172" spans="1:18">
      <c r="A172" s="34" t="s">
        <v>208</v>
      </c>
      <c r="B172" s="6">
        <v>0.72848812562779874</v>
      </c>
      <c r="C172" s="6">
        <v>4.3732886441839156</v>
      </c>
      <c r="E172" s="6">
        <v>43.471370525955621</v>
      </c>
      <c r="F172" s="6">
        <v>35.57471263209024</v>
      </c>
      <c r="G172" s="6">
        <v>31.097241670638471</v>
      </c>
      <c r="H172" s="6">
        <v>0.61580344964489275</v>
      </c>
      <c r="I172" s="6">
        <v>9.8130169561264136E-2</v>
      </c>
      <c r="J172" s="6">
        <v>0.15688697444191074</v>
      </c>
      <c r="K172" s="6">
        <v>2.765343672918096</v>
      </c>
      <c r="L172" s="6">
        <v>5.3687476305732496</v>
      </c>
      <c r="M172" s="6">
        <v>7.6860938764693909</v>
      </c>
      <c r="N172" s="6">
        <v>1.020146279242667</v>
      </c>
      <c r="O172" s="6">
        <v>0.48039928312190044</v>
      </c>
      <c r="P172" s="6">
        <v>0.21212690365821227</v>
      </c>
      <c r="Q172" s="6">
        <v>64.534830237344522</v>
      </c>
      <c r="R172" s="6">
        <f t="shared" si="5"/>
        <v>198.18361007547216</v>
      </c>
    </row>
    <row r="173" spans="1:18">
      <c r="A173" s="34" t="s">
        <v>209</v>
      </c>
      <c r="B173" s="6">
        <v>0.72848812562779874</v>
      </c>
      <c r="C173" s="6">
        <v>4.3732886441839156</v>
      </c>
      <c r="E173" s="6">
        <v>43.471370525955621</v>
      </c>
      <c r="F173" s="6">
        <v>35.57471263209024</v>
      </c>
      <c r="G173" s="6">
        <v>31.097241670638471</v>
      </c>
      <c r="H173" s="6">
        <v>0.61580344964489275</v>
      </c>
      <c r="I173" s="6">
        <v>9.8130169561264136E-2</v>
      </c>
      <c r="J173" s="6">
        <v>0.15688697444191074</v>
      </c>
      <c r="K173" s="6">
        <v>2.7794960602689058</v>
      </c>
      <c r="L173" s="6">
        <v>5.3688333240647212</v>
      </c>
      <c r="M173" s="6">
        <v>7.6861241089497465</v>
      </c>
      <c r="N173" s="6">
        <v>1.020146279242667</v>
      </c>
      <c r="O173" s="6">
        <v>0.48039928312190044</v>
      </c>
      <c r="P173" s="6">
        <v>0.21212690365821227</v>
      </c>
      <c r="Q173" s="6">
        <v>64.593187196734505</v>
      </c>
      <c r="R173" s="6">
        <f t="shared" si="5"/>
        <v>198.25623534818479</v>
      </c>
    </row>
    <row r="174" spans="1:18">
      <c r="A174" s="34" t="s">
        <v>210</v>
      </c>
      <c r="B174" s="6">
        <v>0.72848812562779874</v>
      </c>
      <c r="C174" s="6">
        <v>4.3732886441839156</v>
      </c>
      <c r="E174" s="6">
        <v>43.471370525955621</v>
      </c>
      <c r="F174" s="6">
        <v>35.57471263209024</v>
      </c>
      <c r="G174" s="6">
        <v>31.097241670638471</v>
      </c>
      <c r="H174" s="6">
        <v>0.61633381190334924</v>
      </c>
      <c r="I174" s="6">
        <v>9.8130169561264136E-2</v>
      </c>
      <c r="J174" s="6">
        <v>0.15688697444191074</v>
      </c>
      <c r="K174" s="6">
        <v>2.7806544658423924</v>
      </c>
      <c r="L174" s="6">
        <v>5.3688333240647212</v>
      </c>
      <c r="M174" s="6">
        <v>7.6861241089497465</v>
      </c>
      <c r="N174" s="6">
        <v>1.0210543219301569</v>
      </c>
      <c r="O174" s="6">
        <v>0.48039928312190044</v>
      </c>
      <c r="P174" s="6">
        <v>0.21212690365821227</v>
      </c>
      <c r="Q174" s="6">
        <v>64.614128635490928</v>
      </c>
      <c r="R174" s="6">
        <f t="shared" si="5"/>
        <v>198.27977359746063</v>
      </c>
    </row>
    <row r="175" spans="1:18">
      <c r="A175" s="34" t="s">
        <v>211</v>
      </c>
      <c r="B175" s="6">
        <v>0.72848812562779874</v>
      </c>
      <c r="C175" s="6">
        <v>4.3732886441839156</v>
      </c>
      <c r="E175" s="6">
        <v>43.471370525955621</v>
      </c>
      <c r="F175" s="6">
        <v>35.57471263209024</v>
      </c>
      <c r="G175" s="6">
        <v>31.097241670638471</v>
      </c>
      <c r="H175" s="6">
        <v>0.61633381190334924</v>
      </c>
      <c r="I175" s="6">
        <v>9.8130169561264136E-2</v>
      </c>
      <c r="J175" s="6">
        <v>0.15688697444191074</v>
      </c>
      <c r="K175" s="6">
        <v>2.7806544658423924</v>
      </c>
      <c r="L175" s="6">
        <v>5.3688333240647212</v>
      </c>
      <c r="M175" s="6">
        <v>7.6861241089497465</v>
      </c>
      <c r="N175" s="6">
        <v>1.0210543219301569</v>
      </c>
      <c r="O175" s="6">
        <v>0.48039928312190044</v>
      </c>
      <c r="P175" s="6">
        <v>0.21212690365821227</v>
      </c>
      <c r="Q175" s="6">
        <v>64.615605541753283</v>
      </c>
      <c r="R175" s="6">
        <f t="shared" si="5"/>
        <v>198.28125050372296</v>
      </c>
    </row>
    <row r="176" spans="1:18">
      <c r="A176" s="34" t="s">
        <v>212</v>
      </c>
      <c r="B176" s="6">
        <v>0.72994637618221103</v>
      </c>
      <c r="C176" s="6">
        <v>4.3732886441839156</v>
      </c>
      <c r="E176" s="6">
        <v>43.471370525955621</v>
      </c>
      <c r="F176" s="6">
        <v>35.57471263209024</v>
      </c>
      <c r="G176" s="6">
        <v>31.097241670638471</v>
      </c>
      <c r="H176" s="6">
        <v>0.61633381190334924</v>
      </c>
      <c r="I176" s="6">
        <v>9.8130169561264136E-2</v>
      </c>
      <c r="J176" s="6">
        <v>0.15688697444191074</v>
      </c>
      <c r="K176" s="6">
        <v>2.7806544658423924</v>
      </c>
      <c r="L176" s="6">
        <v>5.3689039947667423</v>
      </c>
      <c r="M176" s="6">
        <v>7.6861241089497465</v>
      </c>
      <c r="N176" s="6">
        <v>1.0210543219301569</v>
      </c>
      <c r="O176" s="6">
        <v>0.48280552637844504</v>
      </c>
      <c r="P176" s="6">
        <v>0.21212690365821227</v>
      </c>
      <c r="Q176" s="6">
        <v>64.656061630109889</v>
      </c>
      <c r="R176" s="6">
        <f t="shared" si="5"/>
        <v>198.32564175659257</v>
      </c>
    </row>
    <row r="177" spans="1:18">
      <c r="A177" s="34" t="s">
        <v>213</v>
      </c>
      <c r="B177" s="6">
        <v>0.72994637618221103</v>
      </c>
      <c r="C177" s="6">
        <v>4.3732886441839156</v>
      </c>
      <c r="E177" s="6">
        <v>43.471370525955621</v>
      </c>
      <c r="F177" s="6">
        <v>35.57471263209024</v>
      </c>
      <c r="G177" s="6">
        <v>31.097241670638471</v>
      </c>
      <c r="H177" s="6">
        <v>0.61633381190334924</v>
      </c>
      <c r="I177" s="6">
        <v>9.8130169561264136E-2</v>
      </c>
      <c r="J177" s="6">
        <v>0.15688697444191074</v>
      </c>
      <c r="K177" s="6">
        <v>2.7806544658423924</v>
      </c>
      <c r="L177" s="6">
        <v>5.3689039947667423</v>
      </c>
      <c r="M177" s="6">
        <v>7.6861241089497465</v>
      </c>
      <c r="N177" s="6">
        <v>1.0210543219301569</v>
      </c>
      <c r="O177" s="6">
        <v>0.48280552637844504</v>
      </c>
      <c r="P177" s="6">
        <v>0.21212690365821227</v>
      </c>
      <c r="Q177" s="6">
        <v>64.656061630109889</v>
      </c>
      <c r="R177" s="6">
        <f t="shared" si="5"/>
        <v>198.32564175659257</v>
      </c>
    </row>
    <row r="178" spans="1:18">
      <c r="A178" s="34" t="s">
        <v>214</v>
      </c>
      <c r="B178" s="6">
        <v>0.72994637618221103</v>
      </c>
      <c r="C178" s="6">
        <v>4.3732886441839156</v>
      </c>
      <c r="E178" s="6">
        <v>43.471370525955621</v>
      </c>
      <c r="F178" s="6">
        <v>35.57471263209024</v>
      </c>
      <c r="G178" s="6">
        <v>31.097241670638471</v>
      </c>
      <c r="H178" s="6">
        <v>0.61633381190334924</v>
      </c>
      <c r="I178" s="6">
        <v>9.8130169561264136E-2</v>
      </c>
      <c r="J178" s="6">
        <v>0.15688697444191074</v>
      </c>
      <c r="K178" s="6">
        <v>2.7806544658423924</v>
      </c>
      <c r="L178" s="6">
        <v>5.3689171404952214</v>
      </c>
      <c r="M178" s="6">
        <v>7.6882711057883544</v>
      </c>
      <c r="N178" s="6">
        <v>1.0210543219301569</v>
      </c>
      <c r="O178" s="6">
        <v>0.48280552637844504</v>
      </c>
      <c r="P178" s="6">
        <v>0.21212690365821227</v>
      </c>
      <c r="Q178" s="6">
        <v>64.656061630109889</v>
      </c>
      <c r="R178" s="6">
        <f t="shared" si="5"/>
        <v>198.32780189915965</v>
      </c>
    </row>
    <row r="179" spans="1:18">
      <c r="A179" s="34" t="s">
        <v>215</v>
      </c>
      <c r="B179" s="6">
        <v>0.72994637618221103</v>
      </c>
      <c r="C179" s="6">
        <v>4.3732886441839156</v>
      </c>
      <c r="E179" s="6">
        <v>43.471370525955621</v>
      </c>
      <c r="F179" s="6">
        <v>35.777540515940238</v>
      </c>
      <c r="G179" s="6">
        <v>31.106541417196809</v>
      </c>
      <c r="H179" s="6">
        <v>0.61633381190334924</v>
      </c>
      <c r="I179" s="6">
        <v>9.8130169561264136E-2</v>
      </c>
      <c r="J179" s="6">
        <v>0.15688697444191074</v>
      </c>
      <c r="K179" s="6">
        <v>2.7809690405242011</v>
      </c>
      <c r="L179" s="6">
        <v>5.3713516759513267</v>
      </c>
      <c r="M179" s="6">
        <v>7.6980555113396436</v>
      </c>
      <c r="N179" s="6">
        <v>1.0210543219301569</v>
      </c>
      <c r="O179" s="6">
        <v>0.48286115123560058</v>
      </c>
      <c r="P179" s="6">
        <v>0.21212690365821227</v>
      </c>
      <c r="Q179" s="6">
        <v>64.743881240956341</v>
      </c>
      <c r="R179" s="6">
        <f t="shared" si="5"/>
        <v>198.6403382809608</v>
      </c>
    </row>
    <row r="180" spans="1:18">
      <c r="A180" s="34" t="s">
        <v>216</v>
      </c>
      <c r="B180" s="6">
        <v>0.73042043792197686</v>
      </c>
      <c r="C180" s="6">
        <v>4.3732886441839156</v>
      </c>
      <c r="E180" s="6">
        <v>43.471370525955621</v>
      </c>
      <c r="F180" s="6">
        <v>35.777540515940238</v>
      </c>
      <c r="G180" s="6">
        <v>31.106541417196809</v>
      </c>
      <c r="H180" s="6">
        <v>0.6167124872055656</v>
      </c>
      <c r="I180" s="6">
        <v>9.8130169561264136E-2</v>
      </c>
      <c r="J180" s="6">
        <v>0.15712584951256595</v>
      </c>
      <c r="K180" s="6">
        <v>2.7809690405242011</v>
      </c>
      <c r="L180" s="6">
        <v>5.3713516759513267</v>
      </c>
      <c r="M180" s="6">
        <v>7.6980573574781674</v>
      </c>
      <c r="N180" s="6">
        <v>1.0210543219301569</v>
      </c>
      <c r="O180" s="6">
        <v>0.48286115123560058</v>
      </c>
      <c r="P180" s="6">
        <v>0.21212690365821227</v>
      </c>
      <c r="Q180" s="6">
        <v>64.781338346654181</v>
      </c>
      <c r="R180" s="6">
        <f t="shared" si="5"/>
        <v>198.67888884490981</v>
      </c>
    </row>
    <row r="181" spans="1:18">
      <c r="A181" s="34" t="s">
        <v>217</v>
      </c>
      <c r="B181" s="6">
        <v>0.73042043792197686</v>
      </c>
      <c r="C181" s="6">
        <v>4.3732886441839156</v>
      </c>
      <c r="E181" s="6">
        <v>43.471370525955621</v>
      </c>
      <c r="F181" s="6">
        <v>35.777540515940238</v>
      </c>
      <c r="G181" s="6">
        <v>31.106541417196809</v>
      </c>
      <c r="H181" s="6">
        <v>0.6167124872055656</v>
      </c>
      <c r="I181" s="6">
        <v>9.8130169561264136E-2</v>
      </c>
      <c r="J181" s="6">
        <v>0.15712584951256595</v>
      </c>
      <c r="K181" s="6">
        <v>2.7809690405242011</v>
      </c>
      <c r="L181" s="6">
        <v>5.371383318296469</v>
      </c>
      <c r="M181" s="6">
        <v>7.700011555070831</v>
      </c>
      <c r="N181" s="6">
        <v>1.0210543219301569</v>
      </c>
      <c r="O181" s="6">
        <v>0.48287087025773484</v>
      </c>
      <c r="P181" s="6">
        <v>0.21212690365821227</v>
      </c>
      <c r="Q181" s="6">
        <v>64.816897023288305</v>
      </c>
      <c r="R181" s="6">
        <f t="shared" si="5"/>
        <v>198.71644308050386</v>
      </c>
    </row>
    <row r="182" spans="1:18">
      <c r="A182" s="34" t="s">
        <v>218</v>
      </c>
      <c r="B182" s="6">
        <v>0.73042043792197686</v>
      </c>
      <c r="C182" s="6">
        <v>4.3732886441839156</v>
      </c>
      <c r="E182" s="6">
        <v>43.471370525955621</v>
      </c>
      <c r="F182" s="6">
        <v>35.777540515940238</v>
      </c>
      <c r="G182" s="6">
        <v>31.106541417196809</v>
      </c>
      <c r="H182" s="6">
        <v>0.6167124872055656</v>
      </c>
      <c r="I182" s="6">
        <v>9.8130169561264136E-2</v>
      </c>
      <c r="J182" s="6">
        <v>0.15712584951256595</v>
      </c>
      <c r="K182" s="6">
        <v>2.7809690405242011</v>
      </c>
      <c r="L182" s="6">
        <v>5.3715674161109526</v>
      </c>
      <c r="M182" s="6">
        <v>7.7003754575382706</v>
      </c>
      <c r="N182" s="6">
        <v>1.0210543219301569</v>
      </c>
      <c r="O182" s="6">
        <v>0.48287087025773484</v>
      </c>
      <c r="P182" s="6">
        <v>0.21212690365821227</v>
      </c>
      <c r="Q182" s="6">
        <v>64.82612637789471</v>
      </c>
      <c r="R182" s="6">
        <f t="shared" si="5"/>
        <v>198.72622043539218</v>
      </c>
    </row>
    <row r="183" spans="1:18">
      <c r="A183" s="34" t="s">
        <v>219</v>
      </c>
      <c r="B183" s="6">
        <v>0.73042043792197686</v>
      </c>
      <c r="C183" s="6">
        <v>4.3732886441839156</v>
      </c>
      <c r="E183" s="6">
        <v>43.471370525955621</v>
      </c>
      <c r="F183" s="6">
        <v>35.777540515940238</v>
      </c>
      <c r="G183" s="6">
        <v>31.107641069067508</v>
      </c>
      <c r="H183" s="6">
        <v>0.6167124872055656</v>
      </c>
      <c r="I183" s="6">
        <v>9.8427627952123398E-2</v>
      </c>
      <c r="J183" s="6">
        <v>0.15712584951256595</v>
      </c>
      <c r="K183" s="6">
        <v>2.7809690405242011</v>
      </c>
      <c r="L183" s="6">
        <v>5.371572700693096</v>
      </c>
      <c r="M183" s="6">
        <v>7.7003766050058369</v>
      </c>
      <c r="N183" s="6">
        <v>1.0210543219301569</v>
      </c>
      <c r="O183" s="6">
        <v>0.48287804833597203</v>
      </c>
      <c r="P183" s="6">
        <v>0.21226158170686477</v>
      </c>
      <c r="Q183" s="6">
        <v>64.829935277273066</v>
      </c>
      <c r="R183" s="6">
        <f t="shared" si="5"/>
        <v>198.73157473320873</v>
      </c>
    </row>
    <row r="184" spans="1:18">
      <c r="A184" s="34" t="s">
        <v>220</v>
      </c>
      <c r="B184" s="6">
        <v>0.73042043792197686</v>
      </c>
      <c r="C184" s="6">
        <v>4.3732886441839156</v>
      </c>
      <c r="E184" s="6">
        <v>43.471370525955621</v>
      </c>
      <c r="F184" s="6">
        <v>35.777540515940238</v>
      </c>
      <c r="G184" s="6">
        <v>31.107641069067508</v>
      </c>
      <c r="H184" s="6">
        <v>0.6167124872055656</v>
      </c>
      <c r="I184" s="6">
        <v>9.8427627952123398E-2</v>
      </c>
      <c r="J184" s="6">
        <v>0.15712584951256595</v>
      </c>
      <c r="K184" s="6">
        <v>2.7809690405242011</v>
      </c>
      <c r="L184" s="6">
        <v>5.3715729407948745</v>
      </c>
      <c r="M184" s="6">
        <v>7.7003766050058369</v>
      </c>
      <c r="N184" s="6">
        <v>1.0210543219301569</v>
      </c>
      <c r="O184" s="6">
        <v>0.48287804833597203</v>
      </c>
      <c r="P184" s="6">
        <v>0.21252072215030096</v>
      </c>
      <c r="Q184" s="6">
        <v>64.831643005463803</v>
      </c>
      <c r="R184" s="6">
        <f t="shared" si="5"/>
        <v>198.73354184194466</v>
      </c>
    </row>
    <row r="185" spans="1:18">
      <c r="A185" s="34" t="s">
        <v>221</v>
      </c>
      <c r="B185" s="6">
        <v>0.73042043792197686</v>
      </c>
      <c r="C185" s="6">
        <v>4.3732886441839156</v>
      </c>
      <c r="E185" s="6">
        <v>43.471370525955621</v>
      </c>
      <c r="F185" s="6">
        <v>35.777540515940238</v>
      </c>
      <c r="G185" s="6">
        <v>31.107641069067508</v>
      </c>
      <c r="H185" s="6">
        <v>0.6167124872055656</v>
      </c>
      <c r="I185" s="6">
        <v>9.8427627952123398E-2</v>
      </c>
      <c r="J185" s="6">
        <v>0.15712584951256595</v>
      </c>
      <c r="K185" s="6">
        <v>2.7809690405242011</v>
      </c>
      <c r="L185" s="6">
        <v>5.3715729407948745</v>
      </c>
      <c r="M185" s="6">
        <v>7.7003766050058369</v>
      </c>
      <c r="N185" s="6">
        <v>1.0210543219301569</v>
      </c>
      <c r="O185" s="6">
        <v>0.48287804833597203</v>
      </c>
      <c r="P185" s="6">
        <v>0.21252072215030096</v>
      </c>
      <c r="Q185" s="6">
        <v>64.831759492350869</v>
      </c>
      <c r="R185" s="6">
        <f t="shared" si="5"/>
        <v>198.73365832883172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C13" sqref="C13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'Ric Baselines'!B4</f>
        <v>Sector:</v>
      </c>
      <c r="B1" s="2" t="str">
        <f>'Ric Baselines'!C4</f>
        <v>Argiculture</v>
      </c>
      <c r="C1" s="3"/>
      <c r="D1" s="3"/>
      <c r="E1" s="3"/>
      <c r="F1" s="4"/>
      <c r="G1" s="5"/>
    </row>
    <row r="2" spans="1:19">
      <c r="A2" s="7" t="str">
        <f>'Ric Baselines'!B5</f>
        <v>Emissions Source:</v>
      </c>
      <c r="B2" s="8" t="str">
        <f>'Ric Baselines'!C5</f>
        <v>Rice Cultivation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0.13746824904457569</v>
      </c>
      <c r="G10" s="6">
        <v>0.38646601411213344</v>
      </c>
      <c r="K10" s="6">
        <v>8.467731924440081E-3</v>
      </c>
      <c r="L10" s="6">
        <v>3.6334365489406342E-2</v>
      </c>
      <c r="M10" s="6">
        <v>2.9946236116629273E-2</v>
      </c>
      <c r="O10" s="6">
        <v>1.1975825591639228E-2</v>
      </c>
      <c r="P10" s="6">
        <v>1.02552810020713E-2</v>
      </c>
      <c r="Q10" s="6">
        <v>0.17235816808411999</v>
      </c>
      <c r="R10" s="6">
        <f t="shared" ref="R10:R41" si="0">SUM(B10:Q10)</f>
        <v>0.79327187136501531</v>
      </c>
    </row>
    <row r="11" spans="1:19">
      <c r="A11" s="35" t="s">
        <v>47</v>
      </c>
      <c r="C11" s="6">
        <v>0.13746824904457569</v>
      </c>
      <c r="G11" s="6">
        <v>0.38646601411213344</v>
      </c>
      <c r="K11" s="6">
        <v>8.467731924440081E-3</v>
      </c>
      <c r="L11" s="6">
        <v>3.6334365489406342E-2</v>
      </c>
      <c r="M11" s="6">
        <v>2.9946236116629273E-2</v>
      </c>
      <c r="O11" s="6">
        <v>1.1975825591639228E-2</v>
      </c>
      <c r="P11" s="6">
        <v>1.02552810020713E-2</v>
      </c>
      <c r="Q11" s="6">
        <v>0.17235816808411999</v>
      </c>
      <c r="R11" s="6">
        <f t="shared" si="0"/>
        <v>0.79327187136501531</v>
      </c>
    </row>
    <row r="12" spans="1:19">
      <c r="A12" s="35" t="s">
        <v>48</v>
      </c>
      <c r="C12" s="6">
        <v>0.13746824904457569</v>
      </c>
      <c r="G12" s="6">
        <v>0.38646601411213344</v>
      </c>
      <c r="K12" s="6">
        <v>8.467731924440081E-3</v>
      </c>
      <c r="L12" s="6">
        <v>3.6334365489406342E-2</v>
      </c>
      <c r="M12" s="6">
        <v>2.9946236116629273E-2</v>
      </c>
      <c r="O12" s="6">
        <v>1.1975825591639228E-2</v>
      </c>
      <c r="P12" s="6">
        <v>1.02552810020713E-2</v>
      </c>
      <c r="Q12" s="6">
        <v>0.17235816808411999</v>
      </c>
      <c r="R12" s="6">
        <f t="shared" si="0"/>
        <v>0.79327187136501531</v>
      </c>
    </row>
    <row r="13" spans="1:19">
      <c r="A13" s="35" t="s">
        <v>49</v>
      </c>
      <c r="C13" s="6">
        <v>0.13746824904457569</v>
      </c>
      <c r="G13" s="6">
        <v>0.38646601411213344</v>
      </c>
      <c r="K13" s="6">
        <v>8.467731924440081E-3</v>
      </c>
      <c r="L13" s="6">
        <v>3.6334365489406342E-2</v>
      </c>
      <c r="M13" s="6">
        <v>2.9946236116629273E-2</v>
      </c>
      <c r="O13" s="6">
        <v>1.1975825591639228E-2</v>
      </c>
      <c r="P13" s="6">
        <v>1.02552810020713E-2</v>
      </c>
      <c r="Q13" s="6">
        <v>0.17235816808411999</v>
      </c>
      <c r="R13" s="6">
        <f t="shared" si="0"/>
        <v>0.79327187136501531</v>
      </c>
    </row>
    <row r="14" spans="1:19">
      <c r="A14" s="35" t="s">
        <v>50</v>
      </c>
      <c r="C14" s="6">
        <v>0.13746824904457569</v>
      </c>
      <c r="G14" s="6">
        <v>0.64481070842909238</v>
      </c>
      <c r="K14" s="6">
        <v>8.467731924440081E-3</v>
      </c>
      <c r="L14" s="6">
        <v>3.6334365489406342E-2</v>
      </c>
      <c r="M14" s="6">
        <v>2.9946236116629273E-2</v>
      </c>
      <c r="O14" s="6">
        <v>1.1975825591639228E-2</v>
      </c>
      <c r="P14" s="6">
        <v>1.02552810020713E-2</v>
      </c>
      <c r="Q14" s="6">
        <v>0.41486705286559766</v>
      </c>
      <c r="R14" s="6">
        <f t="shared" si="0"/>
        <v>1.2941254504634521</v>
      </c>
    </row>
    <row r="15" spans="1:19">
      <c r="A15" s="35" t="s">
        <v>51</v>
      </c>
      <c r="C15" s="6">
        <v>0.13746824904457569</v>
      </c>
      <c r="G15" s="6">
        <v>0.64481070842909238</v>
      </c>
      <c r="K15" s="6">
        <v>8.467731924440081E-3</v>
      </c>
      <c r="L15" s="6">
        <v>3.6334365489406342E-2</v>
      </c>
      <c r="M15" s="6">
        <v>2.9946236116629273E-2</v>
      </c>
      <c r="O15" s="6">
        <v>1.278856463929055E-2</v>
      </c>
      <c r="P15" s="6">
        <v>1.02552810020713E-2</v>
      </c>
      <c r="Q15" s="6">
        <v>0.41486705286559766</v>
      </c>
      <c r="R15" s="6">
        <f t="shared" si="0"/>
        <v>1.2949381895111034</v>
      </c>
    </row>
    <row r="16" spans="1:19">
      <c r="A16" s="35" t="s">
        <v>52</v>
      </c>
      <c r="C16" s="6">
        <v>0.13746824904457569</v>
      </c>
      <c r="G16" s="6">
        <v>0.64481070842909238</v>
      </c>
      <c r="K16" s="6">
        <v>8.467731924440081E-3</v>
      </c>
      <c r="L16" s="6">
        <v>3.6334365489406342E-2</v>
      </c>
      <c r="M16" s="6">
        <v>2.9946236116629273E-2</v>
      </c>
      <c r="O16" s="6">
        <v>1.278856463929055E-2</v>
      </c>
      <c r="P16" s="6">
        <v>1.02552810020713E-2</v>
      </c>
      <c r="Q16" s="6">
        <v>0.41486705286559766</v>
      </c>
      <c r="R16" s="6">
        <f t="shared" si="0"/>
        <v>1.2949381895111034</v>
      </c>
    </row>
    <row r="17" spans="1:18">
      <c r="A17" s="35" t="s">
        <v>53</v>
      </c>
      <c r="C17" s="6">
        <v>0.13746824904457569</v>
      </c>
      <c r="G17" s="6">
        <v>0.64481070842909238</v>
      </c>
      <c r="K17" s="6">
        <v>8.467731924440081E-3</v>
      </c>
      <c r="L17" s="6">
        <v>3.6334513624052184E-2</v>
      </c>
      <c r="M17" s="6">
        <v>2.9946236116629273E-2</v>
      </c>
      <c r="O17" s="6">
        <v>1.278856463929055E-2</v>
      </c>
      <c r="P17" s="6">
        <v>1.02552810020713E-2</v>
      </c>
      <c r="Q17" s="6">
        <v>0.41486705286559766</v>
      </c>
      <c r="R17" s="6">
        <f t="shared" si="0"/>
        <v>1.2949383376457491</v>
      </c>
    </row>
    <row r="18" spans="1:18">
      <c r="A18" s="35" t="s">
        <v>54</v>
      </c>
      <c r="C18" s="6">
        <v>0.13746824904457569</v>
      </c>
      <c r="G18" s="6">
        <v>0.64481070842909238</v>
      </c>
      <c r="K18" s="6">
        <v>8.467731924440081E-3</v>
      </c>
      <c r="L18" s="6">
        <v>4.6746847489961586E-2</v>
      </c>
      <c r="M18" s="6">
        <v>2.9946236116629273E-2</v>
      </c>
      <c r="O18" s="6">
        <v>1.278856463929055E-2</v>
      </c>
      <c r="P18" s="6">
        <v>1.02552810020713E-2</v>
      </c>
      <c r="Q18" s="6">
        <v>0.41486705286559766</v>
      </c>
      <c r="R18" s="6">
        <f t="shared" si="0"/>
        <v>1.3053506715116585</v>
      </c>
    </row>
    <row r="19" spans="1:18">
      <c r="A19" s="35" t="s">
        <v>55</v>
      </c>
      <c r="C19" s="6">
        <v>0.13746824904457569</v>
      </c>
      <c r="F19" s="6">
        <v>7.1466144738422071E-4</v>
      </c>
      <c r="G19" s="6">
        <v>0.64481070842909238</v>
      </c>
      <c r="K19" s="6">
        <v>8.467731924440081E-3</v>
      </c>
      <c r="L19" s="6">
        <v>4.7045941419358049E-2</v>
      </c>
      <c r="M19" s="6">
        <v>2.9946236116629273E-2</v>
      </c>
      <c r="O19" s="6">
        <v>1.278856463929055E-2</v>
      </c>
      <c r="P19" s="6">
        <v>1.02552810020713E-2</v>
      </c>
      <c r="Q19" s="6">
        <v>0.41486705286559766</v>
      </c>
      <c r="R19" s="6">
        <f t="shared" si="0"/>
        <v>1.3063644268884391</v>
      </c>
    </row>
    <row r="20" spans="1:18">
      <c r="A20" s="35" t="s">
        <v>56</v>
      </c>
      <c r="C20" s="6">
        <v>0.13746824904457569</v>
      </c>
      <c r="F20" s="6">
        <v>7.1466144738422071E-4</v>
      </c>
      <c r="G20" s="6">
        <v>0.64481070842909238</v>
      </c>
      <c r="K20" s="6">
        <v>8.467731924440081E-3</v>
      </c>
      <c r="L20" s="6">
        <v>4.7045941419358049E-2</v>
      </c>
      <c r="M20" s="6">
        <v>2.9946236116629273E-2</v>
      </c>
      <c r="O20" s="6">
        <v>1.278856463929055E-2</v>
      </c>
      <c r="P20" s="6">
        <v>1.02552810020713E-2</v>
      </c>
      <c r="Q20" s="6">
        <v>0.96452069107308314</v>
      </c>
      <c r="R20" s="6">
        <f t="shared" si="0"/>
        <v>1.8560180650959246</v>
      </c>
    </row>
    <row r="21" spans="1:18">
      <c r="A21" s="35" t="s">
        <v>57</v>
      </c>
      <c r="C21" s="6">
        <v>0.13746824904457569</v>
      </c>
      <c r="F21" s="6">
        <v>7.1466144738422071E-4</v>
      </c>
      <c r="G21" s="6">
        <v>0.64481070842909238</v>
      </c>
      <c r="K21" s="6">
        <v>8.467731924440081E-3</v>
      </c>
      <c r="L21" s="6">
        <v>4.7045941419358049E-2</v>
      </c>
      <c r="M21" s="6">
        <v>2.9946236116629273E-2</v>
      </c>
      <c r="O21" s="6">
        <v>1.278856463929055E-2</v>
      </c>
      <c r="P21" s="6">
        <v>1.02552810020713E-2</v>
      </c>
      <c r="Q21" s="6">
        <v>0.96452069107308314</v>
      </c>
      <c r="R21" s="6">
        <f t="shared" si="0"/>
        <v>1.8560180650959246</v>
      </c>
    </row>
    <row r="22" spans="1:18">
      <c r="A22" s="35" t="s">
        <v>58</v>
      </c>
      <c r="C22" s="6">
        <v>0.13746824904457569</v>
      </c>
      <c r="F22" s="6">
        <v>7.1466144738422071E-4</v>
      </c>
      <c r="G22" s="6">
        <v>0.64481070842909238</v>
      </c>
      <c r="K22" s="6">
        <v>8.467731924440081E-3</v>
      </c>
      <c r="L22" s="6">
        <v>4.7045941419358049E-2</v>
      </c>
      <c r="M22" s="6">
        <v>4.1063240589232497E-2</v>
      </c>
      <c r="O22" s="6">
        <v>1.278856463929055E-2</v>
      </c>
      <c r="P22" s="6">
        <v>1.02552810020713E-2</v>
      </c>
      <c r="Q22" s="6">
        <v>0.96452069107308314</v>
      </c>
      <c r="R22" s="6">
        <f t="shared" si="0"/>
        <v>1.8671350695685278</v>
      </c>
    </row>
    <row r="23" spans="1:18">
      <c r="A23" s="35" t="s">
        <v>59</v>
      </c>
      <c r="C23" s="6">
        <v>0.13746824904457569</v>
      </c>
      <c r="F23" s="6">
        <v>7.1466144738422071E-4</v>
      </c>
      <c r="G23" s="6">
        <v>0.64481070842909238</v>
      </c>
      <c r="K23" s="6">
        <v>8.467731924440081E-3</v>
      </c>
      <c r="L23" s="6">
        <v>4.7342023736425175E-2</v>
      </c>
      <c r="M23" s="6">
        <v>4.1063240589232497E-2</v>
      </c>
      <c r="O23" s="6">
        <v>1.278856463929055E-2</v>
      </c>
      <c r="P23" s="6">
        <v>1.02552810020713E-2</v>
      </c>
      <c r="Q23" s="6">
        <v>0.96452069107308314</v>
      </c>
      <c r="R23" s="6">
        <f t="shared" si="0"/>
        <v>1.8674311518855951</v>
      </c>
    </row>
    <row r="24" spans="1:18">
      <c r="A24" s="35" t="s">
        <v>60</v>
      </c>
      <c r="C24" s="6">
        <v>0.13746824904457569</v>
      </c>
      <c r="F24" s="6">
        <v>7.1466144738422071E-4</v>
      </c>
      <c r="G24" s="6">
        <v>0.64481070842909238</v>
      </c>
      <c r="K24" s="6">
        <v>8.467731924440081E-3</v>
      </c>
      <c r="L24" s="6">
        <v>4.7342023736425175E-2</v>
      </c>
      <c r="M24" s="6">
        <v>4.1063240589232497E-2</v>
      </c>
      <c r="O24" s="6">
        <v>1.278856463929055E-2</v>
      </c>
      <c r="P24" s="6">
        <v>1.02552810020713E-2</v>
      </c>
      <c r="Q24" s="6">
        <v>0.96461611521822743</v>
      </c>
      <c r="R24" s="6">
        <f t="shared" si="0"/>
        <v>1.8675265760307393</v>
      </c>
    </row>
    <row r="25" spans="1:18">
      <c r="A25" s="35" t="s">
        <v>61</v>
      </c>
      <c r="C25" s="6">
        <v>0.13746824904457569</v>
      </c>
      <c r="F25" s="6">
        <v>7.1466144738422071E-4</v>
      </c>
      <c r="G25" s="6">
        <v>0.8957627498468731</v>
      </c>
      <c r="K25" s="6">
        <v>8.467731924440081E-3</v>
      </c>
      <c r="L25" s="6">
        <v>4.7342023736425175E-2</v>
      </c>
      <c r="M25" s="6">
        <v>7.661837506474993E-2</v>
      </c>
      <c r="O25" s="6">
        <v>1.333957072236806E-2</v>
      </c>
      <c r="P25" s="6">
        <v>1.02552810020713E-2</v>
      </c>
      <c r="Q25" s="6">
        <v>0.96461611521822743</v>
      </c>
      <c r="R25" s="6">
        <f t="shared" si="0"/>
        <v>2.1545847580071151</v>
      </c>
    </row>
    <row r="26" spans="1:18">
      <c r="A26" s="35" t="s">
        <v>62</v>
      </c>
      <c r="C26" s="6">
        <v>0.13746824904457569</v>
      </c>
      <c r="F26" s="6">
        <v>7.1466144738422071E-4</v>
      </c>
      <c r="G26" s="6">
        <v>0.8957627498468731</v>
      </c>
      <c r="K26" s="6">
        <v>8.467731924440081E-3</v>
      </c>
      <c r="L26" s="6">
        <v>4.7342023736425175E-2</v>
      </c>
      <c r="M26" s="6">
        <v>8.6427456008926692E-2</v>
      </c>
      <c r="O26" s="6">
        <v>1.333957072236806E-2</v>
      </c>
      <c r="P26" s="6">
        <v>1.02552810020713E-2</v>
      </c>
      <c r="Q26" s="6">
        <v>0.96461611521822743</v>
      </c>
      <c r="R26" s="6">
        <f t="shared" si="0"/>
        <v>2.164393838951292</v>
      </c>
    </row>
    <row r="27" spans="1:18">
      <c r="A27" s="35" t="s">
        <v>63</v>
      </c>
      <c r="C27" s="6">
        <v>0.13746824904457569</v>
      </c>
      <c r="F27" s="6">
        <v>7.1466144738422071E-4</v>
      </c>
      <c r="G27" s="6">
        <v>0.8957627498468731</v>
      </c>
      <c r="K27" s="6">
        <v>8.467731924440081E-3</v>
      </c>
      <c r="L27" s="6">
        <v>4.7342023736425175E-2</v>
      </c>
      <c r="M27" s="6">
        <v>8.7263143882290006E-2</v>
      </c>
      <c r="O27" s="6">
        <v>1.333957072236806E-2</v>
      </c>
      <c r="P27" s="6">
        <v>1.02552810020713E-2</v>
      </c>
      <c r="Q27" s="6">
        <v>1.5193389011316092</v>
      </c>
      <c r="R27" s="6">
        <f t="shared" si="0"/>
        <v>2.7199523127380369</v>
      </c>
    </row>
    <row r="28" spans="1:18">
      <c r="A28" s="35" t="s">
        <v>64</v>
      </c>
      <c r="C28" s="6">
        <v>0.13746824904457569</v>
      </c>
      <c r="F28" s="6">
        <v>7.1466144738422071E-4</v>
      </c>
      <c r="G28" s="6">
        <v>1.6101024015379524</v>
      </c>
      <c r="K28" s="6">
        <v>8.467731924440081E-3</v>
      </c>
      <c r="L28" s="6">
        <v>4.7342023736425175E-2</v>
      </c>
      <c r="M28" s="6">
        <v>8.7263143882290006E-2</v>
      </c>
      <c r="O28" s="6">
        <v>1.333957072236806E-2</v>
      </c>
      <c r="P28" s="6">
        <v>1.02552810020713E-2</v>
      </c>
      <c r="Q28" s="6">
        <v>1.5193389011316092</v>
      </c>
      <c r="R28" s="6">
        <f t="shared" si="0"/>
        <v>3.4342919644291161</v>
      </c>
    </row>
    <row r="29" spans="1:18">
      <c r="A29" s="35" t="s">
        <v>65</v>
      </c>
      <c r="C29" s="6">
        <v>0.13746824904457569</v>
      </c>
      <c r="F29" s="6">
        <v>7.1466144738422071E-4</v>
      </c>
      <c r="G29" s="6">
        <v>1.6101024015379524</v>
      </c>
      <c r="K29" s="6">
        <v>8.467731924440081E-3</v>
      </c>
      <c r="L29" s="6">
        <v>4.7342023736425175E-2</v>
      </c>
      <c r="M29" s="6">
        <v>8.7263143882290006E-2</v>
      </c>
      <c r="O29" s="6">
        <v>1.333957072236806E-2</v>
      </c>
      <c r="P29" s="6">
        <v>1.02552810020713E-2</v>
      </c>
      <c r="Q29" s="6">
        <v>1.5193389011316092</v>
      </c>
      <c r="R29" s="6">
        <f t="shared" si="0"/>
        <v>3.4342919644291161</v>
      </c>
    </row>
    <row r="30" spans="1:18">
      <c r="A30" s="35" t="s">
        <v>66</v>
      </c>
      <c r="C30" s="6">
        <v>0.13746824904457569</v>
      </c>
      <c r="F30" s="6">
        <v>7.1466144738422071E-4</v>
      </c>
      <c r="G30" s="6">
        <v>1.6101024015379524</v>
      </c>
      <c r="K30" s="6">
        <v>8.467731924440081E-3</v>
      </c>
      <c r="L30" s="6">
        <v>4.7858828974833352E-2</v>
      </c>
      <c r="M30" s="6">
        <v>8.7263143882290006E-2</v>
      </c>
      <c r="O30" s="6">
        <v>1.333957072236806E-2</v>
      </c>
      <c r="P30" s="6">
        <v>1.02552810020713E-2</v>
      </c>
      <c r="Q30" s="6">
        <v>1.5241308479844018</v>
      </c>
      <c r="R30" s="6">
        <f t="shared" si="0"/>
        <v>3.4396007165203168</v>
      </c>
    </row>
    <row r="31" spans="1:18">
      <c r="A31" s="35" t="s">
        <v>67</v>
      </c>
      <c r="C31" s="6">
        <v>0.13746824904457569</v>
      </c>
      <c r="F31" s="6">
        <v>7.1466144738422071E-4</v>
      </c>
      <c r="G31" s="6">
        <v>1.6101024015379524</v>
      </c>
      <c r="K31" s="6">
        <v>8.467731924440081E-3</v>
      </c>
      <c r="L31" s="6">
        <v>4.7858828974833352E-2</v>
      </c>
      <c r="M31" s="6">
        <v>8.7269700712737888E-2</v>
      </c>
      <c r="O31" s="6">
        <v>1.333957072236806E-2</v>
      </c>
      <c r="P31" s="6">
        <v>1.02552810020713E-2</v>
      </c>
      <c r="Q31" s="6">
        <v>3.3530004951604102</v>
      </c>
      <c r="R31" s="6">
        <f t="shared" si="0"/>
        <v>5.2684769205267727</v>
      </c>
    </row>
    <row r="32" spans="1:18">
      <c r="A32" s="35" t="s">
        <v>68</v>
      </c>
      <c r="C32" s="6">
        <v>0.13746824904457569</v>
      </c>
      <c r="F32" s="6">
        <v>7.1466144738422071E-4</v>
      </c>
      <c r="G32" s="6">
        <v>2.4681346829214483</v>
      </c>
      <c r="K32" s="6">
        <v>8.467731924440081E-3</v>
      </c>
      <c r="L32" s="6">
        <v>4.7858828974833352E-2</v>
      </c>
      <c r="M32" s="6">
        <v>8.7269700712737888E-2</v>
      </c>
      <c r="O32" s="6">
        <v>1.333957072236806E-2</v>
      </c>
      <c r="P32" s="6">
        <v>1.3867264603916678E-2</v>
      </c>
      <c r="Q32" s="6">
        <v>3.3530004951604102</v>
      </c>
      <c r="R32" s="6">
        <f t="shared" si="0"/>
        <v>6.1301211855121149</v>
      </c>
    </row>
    <row r="33" spans="1:18">
      <c r="A33" s="35" t="s">
        <v>69</v>
      </c>
      <c r="C33" s="6">
        <v>0.13746824904457569</v>
      </c>
      <c r="F33" s="6">
        <v>7.1466144738422071E-4</v>
      </c>
      <c r="G33" s="6">
        <v>2.4681346829214483</v>
      </c>
      <c r="K33" s="6">
        <v>8.467731924440081E-3</v>
      </c>
      <c r="L33" s="6">
        <v>4.7858828974833352E-2</v>
      </c>
      <c r="M33" s="6">
        <v>8.7269700712737888E-2</v>
      </c>
      <c r="O33" s="6">
        <v>1.5169897922175338E-2</v>
      </c>
      <c r="P33" s="6">
        <v>1.3867264603916678E-2</v>
      </c>
      <c r="Q33" s="6">
        <v>3.8134960726663807</v>
      </c>
      <c r="R33" s="6">
        <f t="shared" si="0"/>
        <v>6.5924470902178935</v>
      </c>
    </row>
    <row r="34" spans="1:18">
      <c r="A34" s="35" t="s">
        <v>70</v>
      </c>
      <c r="C34" s="6">
        <v>0.13746824904457569</v>
      </c>
      <c r="F34" s="6">
        <v>7.1466144738422071E-4</v>
      </c>
      <c r="G34" s="6">
        <v>2.4681346829214483</v>
      </c>
      <c r="K34" s="6">
        <v>8.467731924440081E-3</v>
      </c>
      <c r="L34" s="6">
        <v>4.8000330100455978E-2</v>
      </c>
      <c r="M34" s="6">
        <v>8.7269700712737888E-2</v>
      </c>
      <c r="O34" s="6">
        <v>1.5169897922175338E-2</v>
      </c>
      <c r="P34" s="6">
        <v>1.3867264603916678E-2</v>
      </c>
      <c r="Q34" s="6">
        <v>3.8134960726663807</v>
      </c>
      <c r="R34" s="6">
        <f t="shared" si="0"/>
        <v>6.5925885913435156</v>
      </c>
    </row>
    <row r="35" spans="1:18">
      <c r="A35" s="35" t="s">
        <v>71</v>
      </c>
      <c r="C35" s="6">
        <v>0.13746824904457569</v>
      </c>
      <c r="F35" s="6">
        <v>7.1466144738422071E-4</v>
      </c>
      <c r="G35" s="6">
        <v>2.4681346829214483</v>
      </c>
      <c r="I35" s="6">
        <v>5.5487367694289176E-3</v>
      </c>
      <c r="K35" s="6">
        <v>8.467731924440081E-3</v>
      </c>
      <c r="L35" s="6">
        <v>4.8000330100455978E-2</v>
      </c>
      <c r="M35" s="6">
        <v>0.13536019316626255</v>
      </c>
      <c r="O35" s="6">
        <v>1.5169897922175338E-2</v>
      </c>
      <c r="P35" s="6">
        <v>1.3867264603916678E-2</v>
      </c>
      <c r="Q35" s="6">
        <v>3.8134960726663807</v>
      </c>
      <c r="R35" s="6">
        <f t="shared" si="0"/>
        <v>6.6462278205664695</v>
      </c>
    </row>
    <row r="36" spans="1:18">
      <c r="A36" s="35" t="s">
        <v>72</v>
      </c>
      <c r="C36" s="6">
        <v>0.13746824904457569</v>
      </c>
      <c r="F36" s="6">
        <v>7.1466144738422071E-4</v>
      </c>
      <c r="G36" s="6">
        <v>2.4681346829214483</v>
      </c>
      <c r="I36" s="6">
        <v>5.5487367694289176E-3</v>
      </c>
      <c r="K36" s="6">
        <v>8.467731924440081E-3</v>
      </c>
      <c r="L36" s="6">
        <v>4.8000330100455978E-2</v>
      </c>
      <c r="M36" s="6">
        <v>0.13536019316626255</v>
      </c>
      <c r="O36" s="6">
        <v>1.598338156897184E-2</v>
      </c>
      <c r="P36" s="6">
        <v>1.3867264603916678E-2</v>
      </c>
      <c r="Q36" s="6">
        <v>3.8134960726663807</v>
      </c>
      <c r="R36" s="6">
        <f t="shared" si="0"/>
        <v>6.6470413042132659</v>
      </c>
    </row>
    <row r="37" spans="1:18">
      <c r="A37" s="35" t="s">
        <v>73</v>
      </c>
      <c r="C37" s="6">
        <v>0.13746824904457569</v>
      </c>
      <c r="F37" s="6">
        <v>7.1466144738422071E-4</v>
      </c>
      <c r="G37" s="6">
        <v>2.4681346829214483</v>
      </c>
      <c r="I37" s="6">
        <v>5.5487367694289176E-3</v>
      </c>
      <c r="K37" s="6">
        <v>8.467731924440081E-3</v>
      </c>
      <c r="L37" s="6">
        <v>4.8000330100455978E-2</v>
      </c>
      <c r="M37" s="6">
        <v>0.13536019316626255</v>
      </c>
      <c r="O37" s="6">
        <v>1.598338156897184E-2</v>
      </c>
      <c r="P37" s="6">
        <v>1.3867264603916678E-2</v>
      </c>
      <c r="Q37" s="6">
        <v>3.8134960726663807</v>
      </c>
      <c r="R37" s="6">
        <f t="shared" si="0"/>
        <v>6.6470413042132659</v>
      </c>
    </row>
    <row r="38" spans="1:18">
      <c r="A38" s="35" t="s">
        <v>74</v>
      </c>
      <c r="C38" s="6">
        <v>0.23474751816209188</v>
      </c>
      <c r="F38" s="6">
        <v>7.1466144738422071E-4</v>
      </c>
      <c r="G38" s="6">
        <v>2.4681375027381574</v>
      </c>
      <c r="I38" s="6">
        <v>5.5487367694289176E-3</v>
      </c>
      <c r="K38" s="6">
        <v>8.467731924440081E-3</v>
      </c>
      <c r="L38" s="6">
        <v>4.8002543322136937E-2</v>
      </c>
      <c r="M38" s="6">
        <v>0.13536019316626255</v>
      </c>
      <c r="O38" s="6">
        <v>1.598338156897184E-2</v>
      </c>
      <c r="P38" s="6">
        <v>1.5416202295638051E-2</v>
      </c>
      <c r="Q38" s="6">
        <v>3.8134960726663807</v>
      </c>
      <c r="R38" s="6">
        <f t="shared" si="0"/>
        <v>6.7458745440608929</v>
      </c>
    </row>
    <row r="39" spans="1:18">
      <c r="A39" s="35" t="s">
        <v>75</v>
      </c>
      <c r="C39" s="6">
        <v>0.23474751816209188</v>
      </c>
      <c r="F39" s="6">
        <v>7.1466144738422071E-4</v>
      </c>
      <c r="G39" s="6">
        <v>2.4681375027381574</v>
      </c>
      <c r="I39" s="6">
        <v>5.5487367694289176E-3</v>
      </c>
      <c r="K39" s="6">
        <v>6.7116535114152415E-2</v>
      </c>
      <c r="L39" s="6">
        <v>4.9032741228470289E-2</v>
      </c>
      <c r="M39" s="6">
        <v>0.13536019316626255</v>
      </c>
      <c r="O39" s="6">
        <v>1.598338156897184E-2</v>
      </c>
      <c r="P39" s="6">
        <v>1.5416202295638051E-2</v>
      </c>
      <c r="Q39" s="6">
        <v>3.8134960726663807</v>
      </c>
      <c r="R39" s="6">
        <f t="shared" si="0"/>
        <v>6.805553545156938</v>
      </c>
    </row>
    <row r="40" spans="1:18">
      <c r="A40" s="35" t="s">
        <v>76</v>
      </c>
      <c r="C40" s="6">
        <v>0.23474751816209188</v>
      </c>
      <c r="F40" s="6">
        <v>7.1466144738422071E-4</v>
      </c>
      <c r="G40" s="6">
        <v>2.4681375027381574</v>
      </c>
      <c r="I40" s="6">
        <v>5.5487367694289176E-3</v>
      </c>
      <c r="K40" s="6">
        <v>6.7116535114152415E-2</v>
      </c>
      <c r="L40" s="6">
        <v>4.9996067463999219E-2</v>
      </c>
      <c r="M40" s="6">
        <v>0.13536019316626255</v>
      </c>
      <c r="O40" s="6">
        <v>1.598338156897184E-2</v>
      </c>
      <c r="P40" s="6">
        <v>1.5416202295638051E-2</v>
      </c>
      <c r="Q40" s="6">
        <v>3.8134960726663807</v>
      </c>
      <c r="R40" s="6">
        <f t="shared" si="0"/>
        <v>6.8065168713924677</v>
      </c>
    </row>
    <row r="41" spans="1:18">
      <c r="A41" s="35" t="s">
        <v>77</v>
      </c>
      <c r="C41" s="6">
        <v>0.23474751816209188</v>
      </c>
      <c r="F41" s="6">
        <v>7.1466144738422071E-4</v>
      </c>
      <c r="G41" s="6">
        <v>2.4681375027381574</v>
      </c>
      <c r="I41" s="6">
        <v>5.5487367694289176E-3</v>
      </c>
      <c r="K41" s="6">
        <v>6.7116535114152415E-2</v>
      </c>
      <c r="L41" s="6">
        <v>4.9996067463999219E-2</v>
      </c>
      <c r="M41" s="6">
        <v>0.13640207553379902</v>
      </c>
      <c r="O41" s="6">
        <v>2.4438512539587738E-2</v>
      </c>
      <c r="P41" s="6">
        <v>1.5416202295638051E-2</v>
      </c>
      <c r="Q41" s="6">
        <v>3.8134960726663807</v>
      </c>
      <c r="R41" s="6">
        <f t="shared" si="0"/>
        <v>6.8160138847306202</v>
      </c>
    </row>
    <row r="42" spans="1:18">
      <c r="A42" s="35" t="s">
        <v>78</v>
      </c>
      <c r="C42" s="6">
        <v>0.23474751816209188</v>
      </c>
      <c r="F42" s="6">
        <v>7.1466144738422071E-4</v>
      </c>
      <c r="G42" s="6">
        <v>2.4681375027381574</v>
      </c>
      <c r="I42" s="6">
        <v>5.5487367694289176E-3</v>
      </c>
      <c r="K42" s="6">
        <v>6.7116535114152415E-2</v>
      </c>
      <c r="L42" s="6">
        <v>6.9059403553813292E-2</v>
      </c>
      <c r="M42" s="6">
        <v>0.13640207553379902</v>
      </c>
      <c r="O42" s="6">
        <v>2.4438512539587738E-2</v>
      </c>
      <c r="P42" s="6">
        <v>1.5416202295638051E-2</v>
      </c>
      <c r="Q42" s="6">
        <v>3.8309960682681452</v>
      </c>
      <c r="R42" s="6">
        <f t="shared" ref="R42:R73" si="1">SUM(B42:Q42)</f>
        <v>6.8525772164221985</v>
      </c>
    </row>
    <row r="43" spans="1:18">
      <c r="A43" s="35" t="s">
        <v>79</v>
      </c>
      <c r="C43" s="6">
        <v>0.23474751816209188</v>
      </c>
      <c r="F43" s="6">
        <v>7.1466144738422071E-4</v>
      </c>
      <c r="G43" s="6">
        <v>2.4681375027381574</v>
      </c>
      <c r="I43" s="6">
        <v>5.5487367694289176E-3</v>
      </c>
      <c r="K43" s="6">
        <v>6.7116535114152415E-2</v>
      </c>
      <c r="L43" s="6">
        <v>7.5624689186763988E-2</v>
      </c>
      <c r="M43" s="6">
        <v>0.13640207553379902</v>
      </c>
      <c r="O43" s="6">
        <v>2.4438512539587738E-2</v>
      </c>
      <c r="P43" s="6">
        <v>1.5416202295638051E-2</v>
      </c>
      <c r="Q43" s="6">
        <v>3.8661612939514312</v>
      </c>
      <c r="R43" s="6">
        <f t="shared" si="1"/>
        <v>6.8943077277384353</v>
      </c>
    </row>
    <row r="44" spans="1:18">
      <c r="A44" s="35" t="s">
        <v>80</v>
      </c>
      <c r="C44" s="6">
        <v>0.23474751816209188</v>
      </c>
      <c r="F44" s="6">
        <v>7.1466144738422071E-4</v>
      </c>
      <c r="G44" s="6">
        <v>2.4681375027381574</v>
      </c>
      <c r="I44" s="6">
        <v>5.5487367694289176E-3</v>
      </c>
      <c r="K44" s="6">
        <v>6.7116535114152415E-2</v>
      </c>
      <c r="L44" s="6">
        <v>7.5624689186763988E-2</v>
      </c>
      <c r="M44" s="6">
        <v>0.14470953499487055</v>
      </c>
      <c r="N44" s="6">
        <v>7.2888007158874155E-2</v>
      </c>
      <c r="O44" s="6">
        <v>2.4438512539587738E-2</v>
      </c>
      <c r="P44" s="6">
        <v>1.5416202295638051E-2</v>
      </c>
      <c r="Q44" s="6">
        <v>3.8686721452647501</v>
      </c>
      <c r="R44" s="6">
        <f t="shared" si="1"/>
        <v>6.9780140456716993</v>
      </c>
    </row>
    <row r="45" spans="1:18">
      <c r="A45" s="35" t="s">
        <v>81</v>
      </c>
      <c r="C45" s="6">
        <v>0.23474751816209188</v>
      </c>
      <c r="F45" s="6">
        <v>7.1466144738422071E-4</v>
      </c>
      <c r="G45" s="6">
        <v>2.4681375027381574</v>
      </c>
      <c r="I45" s="6">
        <v>5.5487367694289176E-3</v>
      </c>
      <c r="K45" s="6">
        <v>6.7116535114152415E-2</v>
      </c>
      <c r="L45" s="6">
        <v>8.2185995746893697E-2</v>
      </c>
      <c r="M45" s="6">
        <v>0.14470953499487055</v>
      </c>
      <c r="N45" s="6">
        <v>7.2888007158874155E-2</v>
      </c>
      <c r="O45" s="6">
        <v>2.4438512539587738E-2</v>
      </c>
      <c r="P45" s="6">
        <v>1.5416202295638051E-2</v>
      </c>
      <c r="Q45" s="6">
        <v>3.8686721452647501</v>
      </c>
      <c r="R45" s="6">
        <f t="shared" si="1"/>
        <v>6.984575352231829</v>
      </c>
    </row>
    <row r="46" spans="1:18">
      <c r="A46" s="35" t="s">
        <v>82</v>
      </c>
      <c r="C46" s="6">
        <v>0.23474751816209188</v>
      </c>
      <c r="E46" s="6">
        <v>5.4519131141992507E-7</v>
      </c>
      <c r="F46" s="6">
        <v>7.1466144738422071E-4</v>
      </c>
      <c r="G46" s="6">
        <v>2.4681375027381574</v>
      </c>
      <c r="I46" s="6">
        <v>5.5487367694289176E-3</v>
      </c>
      <c r="K46" s="6">
        <v>6.7116535114152415E-2</v>
      </c>
      <c r="L46" s="6">
        <v>8.2737701227497781E-2</v>
      </c>
      <c r="M46" s="6">
        <v>0.14470953499487055</v>
      </c>
      <c r="N46" s="6">
        <v>7.2888007158874155E-2</v>
      </c>
      <c r="O46" s="6">
        <v>2.4438512539587738E-2</v>
      </c>
      <c r="P46" s="6">
        <v>1.5416202295638051E-2</v>
      </c>
      <c r="Q46" s="6">
        <v>3.8686721452647501</v>
      </c>
      <c r="R46" s="6">
        <f t="shared" si="1"/>
        <v>6.985127602903745</v>
      </c>
    </row>
    <row r="47" spans="1:18">
      <c r="A47" s="35" t="s">
        <v>83</v>
      </c>
      <c r="C47" s="6">
        <v>0.23474751816209188</v>
      </c>
      <c r="E47" s="6">
        <v>5.4519131141992507E-7</v>
      </c>
      <c r="F47" s="6">
        <v>2.209967836743171</v>
      </c>
      <c r="G47" s="6">
        <v>2.8816789869333341</v>
      </c>
      <c r="I47" s="6">
        <v>5.5487367694289176E-3</v>
      </c>
      <c r="K47" s="6">
        <v>6.7116535114152415E-2</v>
      </c>
      <c r="L47" s="6">
        <v>0.11244202950395342</v>
      </c>
      <c r="M47" s="6">
        <v>0.14748755094105023</v>
      </c>
      <c r="N47" s="6">
        <v>7.2888007158874155E-2</v>
      </c>
      <c r="O47" s="6">
        <v>2.4438512539587738E-2</v>
      </c>
      <c r="P47" s="6">
        <v>1.5416202295638051E-2</v>
      </c>
      <c r="Q47" s="6">
        <v>3.8690503888281222</v>
      </c>
      <c r="R47" s="6">
        <f t="shared" si="1"/>
        <v>9.6407828501807149</v>
      </c>
    </row>
    <row r="48" spans="1:18">
      <c r="A48" s="35" t="s">
        <v>84</v>
      </c>
      <c r="C48" s="6">
        <v>0.23474751816209188</v>
      </c>
      <c r="E48" s="6">
        <v>5.4519131141992507E-7</v>
      </c>
      <c r="F48" s="6">
        <v>2.209967836743171</v>
      </c>
      <c r="G48" s="6">
        <v>6.5899332887846622</v>
      </c>
      <c r="I48" s="6">
        <v>5.5487367694289176E-3</v>
      </c>
      <c r="K48" s="6">
        <v>6.7116535114152415E-2</v>
      </c>
      <c r="L48" s="6">
        <v>0.11275209095284308</v>
      </c>
      <c r="M48" s="6">
        <v>0.14748755094105023</v>
      </c>
      <c r="N48" s="6">
        <v>7.2888007158874155E-2</v>
      </c>
      <c r="O48" s="6">
        <v>3.5391347486858842E-2</v>
      </c>
      <c r="P48" s="6">
        <v>1.5416202295638051E-2</v>
      </c>
      <c r="Q48" s="6">
        <v>4.8816026814552256</v>
      </c>
      <c r="R48" s="6">
        <f t="shared" si="1"/>
        <v>14.372852341055308</v>
      </c>
    </row>
    <row r="49" spans="1:18">
      <c r="A49" s="35" t="s">
        <v>85</v>
      </c>
      <c r="B49" s="6">
        <v>2.0565795841127475E-2</v>
      </c>
      <c r="C49" s="6">
        <v>0.23474751816209188</v>
      </c>
      <c r="E49" s="6">
        <v>5.4519131141992507E-7</v>
      </c>
      <c r="F49" s="6">
        <v>2.209967836743171</v>
      </c>
      <c r="G49" s="6">
        <v>6.5899332887846622</v>
      </c>
      <c r="I49" s="6">
        <v>5.5487367694289176E-3</v>
      </c>
      <c r="K49" s="6">
        <v>6.7116535114152415E-2</v>
      </c>
      <c r="L49" s="6">
        <v>0.1127545791193882</v>
      </c>
      <c r="M49" s="6">
        <v>0.15481344914884967</v>
      </c>
      <c r="N49" s="6">
        <v>7.2888007158874155E-2</v>
      </c>
      <c r="O49" s="6">
        <v>3.5391347486858842E-2</v>
      </c>
      <c r="P49" s="6">
        <v>1.6087310684912814E-2</v>
      </c>
      <c r="Q49" s="6">
        <v>4.8816026814552256</v>
      </c>
      <c r="R49" s="6">
        <f t="shared" si="1"/>
        <v>14.401417631660054</v>
      </c>
    </row>
    <row r="50" spans="1:18">
      <c r="A50" s="35" t="s">
        <v>86</v>
      </c>
      <c r="B50" s="6">
        <v>2.0565795841127475E-2</v>
      </c>
      <c r="C50" s="6">
        <v>0.23474751816209188</v>
      </c>
      <c r="E50" s="6">
        <v>5.4519131141992507E-7</v>
      </c>
      <c r="F50" s="6">
        <v>2.209967836743171</v>
      </c>
      <c r="G50" s="6">
        <v>6.9131899308306872</v>
      </c>
      <c r="I50" s="6">
        <v>5.5487367694289176E-3</v>
      </c>
      <c r="K50" s="6">
        <v>6.7116535114152415E-2</v>
      </c>
      <c r="L50" s="6">
        <v>0.11442977154200129</v>
      </c>
      <c r="M50" s="6">
        <v>0.15481344914884967</v>
      </c>
      <c r="N50" s="6">
        <v>7.2888007158874155E-2</v>
      </c>
      <c r="O50" s="6">
        <v>3.5391347486858842E-2</v>
      </c>
      <c r="P50" s="6">
        <v>1.6087310684912814E-2</v>
      </c>
      <c r="Q50" s="6">
        <v>4.9251305669055876</v>
      </c>
      <c r="R50" s="6">
        <f t="shared" si="1"/>
        <v>14.769877351579055</v>
      </c>
    </row>
    <row r="51" spans="1:18">
      <c r="A51" s="35" t="s">
        <v>87</v>
      </c>
      <c r="B51" s="6">
        <v>2.0565795841127475E-2</v>
      </c>
      <c r="C51" s="6">
        <v>0.23474751816209188</v>
      </c>
      <c r="E51" s="6">
        <v>5.4519131141992507E-7</v>
      </c>
      <c r="F51" s="6">
        <v>2.209967836743171</v>
      </c>
      <c r="G51" s="6">
        <v>6.9131899308306872</v>
      </c>
      <c r="I51" s="6">
        <v>5.5487367694289176E-3</v>
      </c>
      <c r="K51" s="6">
        <v>0.41810503966423163</v>
      </c>
      <c r="L51" s="6">
        <v>0.11757211617908106</v>
      </c>
      <c r="M51" s="6">
        <v>0.15481344914884967</v>
      </c>
      <c r="N51" s="6">
        <v>7.2888007158874155E-2</v>
      </c>
      <c r="O51" s="6">
        <v>3.5391347486858842E-2</v>
      </c>
      <c r="P51" s="6">
        <v>1.6087310684912814E-2</v>
      </c>
      <c r="Q51" s="6">
        <v>4.9251305669055876</v>
      </c>
      <c r="R51" s="6">
        <f t="shared" si="1"/>
        <v>15.124008200766216</v>
      </c>
    </row>
    <row r="52" spans="1:18">
      <c r="A52" s="35" t="s">
        <v>88</v>
      </c>
      <c r="B52" s="6">
        <v>2.0565795841127475E-2</v>
      </c>
      <c r="C52" s="6">
        <v>0.23474751816209188</v>
      </c>
      <c r="E52" s="6">
        <v>0.45314902555786613</v>
      </c>
      <c r="F52" s="6">
        <v>2.209967836743171</v>
      </c>
      <c r="G52" s="6">
        <v>6.9131899308306872</v>
      </c>
      <c r="I52" s="6">
        <v>5.5487367694289176E-3</v>
      </c>
      <c r="K52" s="6">
        <v>0.8817697578396051</v>
      </c>
      <c r="L52" s="6">
        <v>0.13388946849009828</v>
      </c>
      <c r="M52" s="6">
        <v>0.1662689186826653</v>
      </c>
      <c r="N52" s="6">
        <v>7.2888007158874155E-2</v>
      </c>
      <c r="O52" s="6">
        <v>4.2899728122882251E-2</v>
      </c>
      <c r="P52" s="6">
        <v>1.6087310684912814E-2</v>
      </c>
      <c r="Q52" s="6">
        <v>5.0483775246755211</v>
      </c>
      <c r="R52" s="6">
        <f t="shared" si="1"/>
        <v>16.199349559558932</v>
      </c>
    </row>
    <row r="53" spans="1:18">
      <c r="A53" s="35" t="s">
        <v>89</v>
      </c>
      <c r="B53" s="6">
        <v>2.0565795841127475E-2</v>
      </c>
      <c r="C53" s="6">
        <v>0.23474751816209188</v>
      </c>
      <c r="E53" s="6">
        <v>0.45314902555786613</v>
      </c>
      <c r="F53" s="6">
        <v>2.209967836743171</v>
      </c>
      <c r="G53" s="6">
        <v>6.9131899308306872</v>
      </c>
      <c r="I53" s="6">
        <v>5.5487367694289176E-3</v>
      </c>
      <c r="K53" s="6">
        <v>0.8817697578396051</v>
      </c>
      <c r="L53" s="6">
        <v>0.2038799188811122</v>
      </c>
      <c r="M53" s="6">
        <v>0.20935950110755391</v>
      </c>
      <c r="N53" s="6">
        <v>7.2888007158874155E-2</v>
      </c>
      <c r="O53" s="6">
        <v>4.407528276577561E-2</v>
      </c>
      <c r="P53" s="6">
        <v>1.6087310684912814E-2</v>
      </c>
      <c r="Q53" s="6">
        <v>5.1415912885974553</v>
      </c>
      <c r="R53" s="6">
        <f t="shared" si="1"/>
        <v>16.40681991093966</v>
      </c>
    </row>
    <row r="54" spans="1:18">
      <c r="A54" s="35" t="s">
        <v>90</v>
      </c>
      <c r="B54" s="6">
        <v>2.0565795841127475E-2</v>
      </c>
      <c r="C54" s="6">
        <v>0.3990114095023245</v>
      </c>
      <c r="E54" s="6">
        <v>0.45314902555786613</v>
      </c>
      <c r="F54" s="6">
        <v>2.209967836743171</v>
      </c>
      <c r="G54" s="6">
        <v>9.0171508787368246</v>
      </c>
      <c r="I54" s="6">
        <v>5.5487367694289176E-3</v>
      </c>
      <c r="K54" s="6">
        <v>0.8817697578396051</v>
      </c>
      <c r="L54" s="6">
        <v>0.20417575980123681</v>
      </c>
      <c r="M54" s="6">
        <v>0.20945102946928329</v>
      </c>
      <c r="N54" s="6">
        <v>7.2888007158874155E-2</v>
      </c>
      <c r="O54" s="6">
        <v>5.1773349214236535E-2</v>
      </c>
      <c r="P54" s="6">
        <v>1.6087310684912814E-2</v>
      </c>
      <c r="Q54" s="6">
        <v>5.1622433078109697</v>
      </c>
      <c r="R54" s="6">
        <f t="shared" si="1"/>
        <v>18.703782205129862</v>
      </c>
    </row>
    <row r="55" spans="1:18">
      <c r="A55" s="35" t="s">
        <v>91</v>
      </c>
      <c r="B55" s="6">
        <v>2.0565795841127475E-2</v>
      </c>
      <c r="C55" s="6">
        <v>0.3990114095023245</v>
      </c>
      <c r="E55" s="6">
        <v>3.2170690559160233</v>
      </c>
      <c r="F55" s="6">
        <v>2.209967836743171</v>
      </c>
      <c r="G55" s="6">
        <v>9.9784496373392741</v>
      </c>
      <c r="I55" s="6">
        <v>5.5487367694289176E-3</v>
      </c>
      <c r="K55" s="6">
        <v>0.8817697578396051</v>
      </c>
      <c r="L55" s="6">
        <v>0.26064005695843717</v>
      </c>
      <c r="M55" s="6">
        <v>0.21799959440356731</v>
      </c>
      <c r="N55" s="6">
        <v>7.2888007158874155E-2</v>
      </c>
      <c r="O55" s="6">
        <v>5.5428768252385643E-2</v>
      </c>
      <c r="P55" s="6">
        <v>1.6087310684912814E-2</v>
      </c>
      <c r="Q55" s="6">
        <v>5.1792623780030222</v>
      </c>
      <c r="R55" s="6">
        <f t="shared" si="1"/>
        <v>22.514688345412154</v>
      </c>
    </row>
    <row r="56" spans="1:18">
      <c r="A56" s="35" t="s">
        <v>92</v>
      </c>
      <c r="B56" s="6">
        <v>2.0565795841127475E-2</v>
      </c>
      <c r="C56" s="6">
        <v>0.3990114095023245</v>
      </c>
      <c r="E56" s="6">
        <v>3.2170690559160233</v>
      </c>
      <c r="F56" s="6">
        <v>2.209967836743171</v>
      </c>
      <c r="G56" s="6">
        <v>9.9784496373392741</v>
      </c>
      <c r="I56" s="6">
        <v>5.5487367694289176E-3</v>
      </c>
      <c r="K56" s="6">
        <v>0.8817697578396051</v>
      </c>
      <c r="L56" s="6">
        <v>0.2657881108165101</v>
      </c>
      <c r="M56" s="6">
        <v>0.25052140822087166</v>
      </c>
      <c r="N56" s="6">
        <v>7.2888007158874155E-2</v>
      </c>
      <c r="O56" s="6">
        <v>5.5428768252385643E-2</v>
      </c>
      <c r="P56" s="6">
        <v>1.6732753973349078E-2</v>
      </c>
      <c r="Q56" s="6">
        <v>5.6612616121931643</v>
      </c>
      <c r="R56" s="6">
        <f t="shared" si="1"/>
        <v>23.035002890566112</v>
      </c>
    </row>
    <row r="57" spans="1:18">
      <c r="A57" s="35" t="s">
        <v>93</v>
      </c>
      <c r="B57" s="6">
        <v>2.0565795841127475E-2</v>
      </c>
      <c r="C57" s="6">
        <v>0.3990114095023245</v>
      </c>
      <c r="E57" s="6">
        <v>3.2170690559160233</v>
      </c>
      <c r="F57" s="6">
        <v>2.209967836743171</v>
      </c>
      <c r="G57" s="6">
        <v>11.116258360447262</v>
      </c>
      <c r="I57" s="6">
        <v>5.5487367694289176E-3</v>
      </c>
      <c r="K57" s="6">
        <v>0.8817697578396051</v>
      </c>
      <c r="L57" s="6">
        <v>0.26603284094655488</v>
      </c>
      <c r="M57" s="6">
        <v>0.28574679756879912</v>
      </c>
      <c r="N57" s="6">
        <v>7.2888007158874155E-2</v>
      </c>
      <c r="O57" s="6">
        <v>5.5428768252385643E-2</v>
      </c>
      <c r="P57" s="6">
        <v>1.6732753973349078E-2</v>
      </c>
      <c r="Q57" s="6">
        <v>7.7401079447443282</v>
      </c>
      <c r="R57" s="6">
        <f t="shared" si="1"/>
        <v>26.287128065703236</v>
      </c>
    </row>
    <row r="58" spans="1:18">
      <c r="A58" s="35" t="s">
        <v>94</v>
      </c>
      <c r="B58" s="6">
        <v>2.0565795841127475E-2</v>
      </c>
      <c r="C58" s="6">
        <v>0.3990114095023245</v>
      </c>
      <c r="E58" s="6">
        <v>3.2170690559160233</v>
      </c>
      <c r="F58" s="6">
        <v>2.209967836743171</v>
      </c>
      <c r="G58" s="6">
        <v>11.354690101222801</v>
      </c>
      <c r="H58" s="6">
        <v>1.5718121866953278E-2</v>
      </c>
      <c r="I58" s="6">
        <v>5.5487367694289176E-3</v>
      </c>
      <c r="K58" s="6">
        <v>0.8817697578396051</v>
      </c>
      <c r="L58" s="6">
        <v>0.26985764091480124</v>
      </c>
      <c r="M58" s="6">
        <v>0.33003328670283699</v>
      </c>
      <c r="N58" s="6">
        <v>7.2888007158874155E-2</v>
      </c>
      <c r="O58" s="6">
        <v>6.0921298230055959E-2</v>
      </c>
      <c r="P58" s="6">
        <v>1.8060274647737021E-2</v>
      </c>
      <c r="Q58" s="6">
        <v>8.1082311014891495</v>
      </c>
      <c r="R58" s="6">
        <f t="shared" si="1"/>
        <v>26.964332424844891</v>
      </c>
    </row>
    <row r="59" spans="1:18">
      <c r="A59" s="35" t="s">
        <v>95</v>
      </c>
      <c r="B59" s="6">
        <v>2.0565795841127475E-2</v>
      </c>
      <c r="C59" s="6">
        <v>0.43785147277684999</v>
      </c>
      <c r="E59" s="6">
        <v>4.0484391109986433</v>
      </c>
      <c r="F59" s="6">
        <v>2.209967836743171</v>
      </c>
      <c r="G59" s="6">
        <v>11.354690101222801</v>
      </c>
      <c r="H59" s="6">
        <v>5.215711123758443E-2</v>
      </c>
      <c r="I59" s="6">
        <v>5.5487367694289176E-3</v>
      </c>
      <c r="K59" s="6">
        <v>0.8817697578396051</v>
      </c>
      <c r="L59" s="6">
        <v>0.36147707235966131</v>
      </c>
      <c r="M59" s="6">
        <v>0.93134983454252973</v>
      </c>
      <c r="N59" s="6">
        <v>7.2888007158874155E-2</v>
      </c>
      <c r="O59" s="6">
        <v>0.12663083600492395</v>
      </c>
      <c r="P59" s="6">
        <v>1.8060274647737021E-2</v>
      </c>
      <c r="Q59" s="6">
        <v>10.90119556675657</v>
      </c>
      <c r="R59" s="6">
        <f t="shared" si="1"/>
        <v>31.422591514899509</v>
      </c>
    </row>
    <row r="60" spans="1:18">
      <c r="A60" s="35" t="s">
        <v>96</v>
      </c>
      <c r="B60" s="6">
        <v>2.0565795841127475E-2</v>
      </c>
      <c r="C60" s="6">
        <v>0.55654678024822801</v>
      </c>
      <c r="E60" s="6">
        <v>4.1682301457744471</v>
      </c>
      <c r="F60" s="6">
        <v>5.769164256669014</v>
      </c>
      <c r="G60" s="6">
        <v>14.105670592595711</v>
      </c>
      <c r="H60" s="6">
        <v>9.4312036759927748E-2</v>
      </c>
      <c r="I60" s="6">
        <v>5.7568830579932569E-3</v>
      </c>
      <c r="K60" s="6">
        <v>0.8817697578396051</v>
      </c>
      <c r="L60" s="6">
        <v>0.64340420396226194</v>
      </c>
      <c r="M60" s="6">
        <v>1.3074220258025839</v>
      </c>
      <c r="N60" s="6">
        <v>7.2888007158874155E-2</v>
      </c>
      <c r="O60" s="6">
        <v>0.12663987462141407</v>
      </c>
      <c r="P60" s="6">
        <v>2.3756010587938584E-2</v>
      </c>
      <c r="Q60" s="6">
        <v>23.416705877317952</v>
      </c>
      <c r="R60" s="6">
        <f t="shared" si="1"/>
        <v>51.192832248237082</v>
      </c>
    </row>
    <row r="61" spans="1:18">
      <c r="A61" s="35" t="s">
        <v>97</v>
      </c>
      <c r="B61" s="6">
        <v>2.0565795841127475E-2</v>
      </c>
      <c r="C61" s="6">
        <v>0.55654678024822801</v>
      </c>
      <c r="E61" s="6">
        <v>4.1682301457744471</v>
      </c>
      <c r="F61" s="6">
        <v>5.769164256669014</v>
      </c>
      <c r="G61" s="6">
        <v>14.105670592595711</v>
      </c>
      <c r="H61" s="6">
        <v>9.4645241224260893E-2</v>
      </c>
      <c r="I61" s="6">
        <v>5.7568830579932569E-3</v>
      </c>
      <c r="K61" s="6">
        <v>0.8817697578396051</v>
      </c>
      <c r="L61" s="6">
        <v>0.96775135885603714</v>
      </c>
      <c r="M61" s="6">
        <v>1.6740066266649389</v>
      </c>
      <c r="N61" s="6">
        <v>7.2888007158874155E-2</v>
      </c>
      <c r="O61" s="6">
        <v>0.12663987462141407</v>
      </c>
      <c r="P61" s="6">
        <v>2.3756010587938584E-2</v>
      </c>
      <c r="Q61" s="6">
        <v>42.31127050392417</v>
      </c>
      <c r="R61" s="6">
        <f t="shared" si="1"/>
        <v>70.778661835063758</v>
      </c>
    </row>
    <row r="62" spans="1:18">
      <c r="A62" s="35" t="s">
        <v>98</v>
      </c>
      <c r="B62" s="6">
        <v>2.0565795841127475E-2</v>
      </c>
      <c r="C62" s="6">
        <v>0.55654678024822801</v>
      </c>
      <c r="E62" s="6">
        <v>4.1682301457744471</v>
      </c>
      <c r="F62" s="6">
        <v>6.0470906434682767</v>
      </c>
      <c r="G62" s="6">
        <v>14.105670592595711</v>
      </c>
      <c r="H62" s="6">
        <v>9.4887489694543733E-2</v>
      </c>
      <c r="I62" s="6">
        <v>5.7568830579932569E-3</v>
      </c>
      <c r="K62" s="6">
        <v>0.8817697578396051</v>
      </c>
      <c r="L62" s="6">
        <v>0.98344010880805843</v>
      </c>
      <c r="M62" s="6">
        <v>1.8381092150033496</v>
      </c>
      <c r="N62" s="6">
        <v>7.2888007158874155E-2</v>
      </c>
      <c r="O62" s="6">
        <v>0.17071659161443534</v>
      </c>
      <c r="P62" s="6">
        <v>3.7210302916857611E-2</v>
      </c>
      <c r="Q62" s="6">
        <v>42.63554167930829</v>
      </c>
      <c r="R62" s="6">
        <f t="shared" si="1"/>
        <v>71.618423993329799</v>
      </c>
    </row>
    <row r="63" spans="1:18">
      <c r="A63" s="35" t="s">
        <v>99</v>
      </c>
      <c r="B63" s="6">
        <v>2.0565795841127475E-2</v>
      </c>
      <c r="C63" s="6">
        <v>0.99654017703753039</v>
      </c>
      <c r="E63" s="6">
        <v>4.1682301457744471</v>
      </c>
      <c r="F63" s="6">
        <v>7.559566479561262</v>
      </c>
      <c r="G63" s="6">
        <v>15.438599282836668</v>
      </c>
      <c r="H63" s="6">
        <v>9.4887489694543733E-2</v>
      </c>
      <c r="I63" s="6">
        <v>5.7568830579932569E-3</v>
      </c>
      <c r="K63" s="6">
        <v>0.98131876079873792</v>
      </c>
      <c r="L63" s="6">
        <v>1.0877182886737702</v>
      </c>
      <c r="M63" s="6">
        <v>2.1436656342954943</v>
      </c>
      <c r="N63" s="6">
        <v>0.12475760449131332</v>
      </c>
      <c r="O63" s="6">
        <v>0.17174828622314564</v>
      </c>
      <c r="P63" s="6">
        <v>3.9703831962026745E-2</v>
      </c>
      <c r="Q63" s="6">
        <v>42.982920590299898</v>
      </c>
      <c r="R63" s="6">
        <f t="shared" si="1"/>
        <v>75.815979250547969</v>
      </c>
    </row>
    <row r="64" spans="1:18">
      <c r="A64" s="35" t="s">
        <v>100</v>
      </c>
      <c r="B64" s="6">
        <v>2.0565795841127475E-2</v>
      </c>
      <c r="C64" s="6">
        <v>1.2184507960368136</v>
      </c>
      <c r="E64" s="6">
        <v>4.4965928308498189</v>
      </c>
      <c r="F64" s="6">
        <v>10.401974504004212</v>
      </c>
      <c r="G64" s="6">
        <v>15.438599282836668</v>
      </c>
      <c r="H64" s="6">
        <v>0.15956789836043633</v>
      </c>
      <c r="I64" s="6">
        <v>5.7568830579932569E-3</v>
      </c>
      <c r="K64" s="6">
        <v>0.98131876079873792</v>
      </c>
      <c r="L64" s="6">
        <v>1.1445630459143834</v>
      </c>
      <c r="M64" s="6">
        <v>2.255008840676457</v>
      </c>
      <c r="N64" s="6">
        <v>0.12475760449131332</v>
      </c>
      <c r="O64" s="6">
        <v>0.17701350297394508</v>
      </c>
      <c r="P64" s="6">
        <v>4.090965686882559E-2</v>
      </c>
      <c r="Q64" s="6">
        <v>43.616400019854566</v>
      </c>
      <c r="R64" s="6">
        <f t="shared" si="1"/>
        <v>80.081479422565309</v>
      </c>
    </row>
    <row r="65" spans="1:18">
      <c r="A65" s="35" t="s">
        <v>101</v>
      </c>
      <c r="B65" s="6">
        <v>2.0565795841127475E-2</v>
      </c>
      <c r="C65" s="6">
        <v>1.2184507960368136</v>
      </c>
      <c r="E65" s="6">
        <v>4.4965928308498189</v>
      </c>
      <c r="F65" s="6">
        <v>10.892882331745131</v>
      </c>
      <c r="G65" s="6">
        <v>15.438599282836668</v>
      </c>
      <c r="H65" s="6">
        <v>0.15956789836043633</v>
      </c>
      <c r="I65" s="6">
        <v>5.7568830579932569E-3</v>
      </c>
      <c r="K65" s="6">
        <v>0.98131876079873792</v>
      </c>
      <c r="L65" s="6">
        <v>1.1506267435161897</v>
      </c>
      <c r="M65" s="6">
        <v>2.4277377393813486</v>
      </c>
      <c r="N65" s="6">
        <v>0.12475760449131332</v>
      </c>
      <c r="O65" s="6">
        <v>0.18572258710921219</v>
      </c>
      <c r="P65" s="6">
        <v>4.2423980083306105E-2</v>
      </c>
      <c r="Q65" s="6">
        <v>44.091611866794459</v>
      </c>
      <c r="R65" s="6">
        <f t="shared" si="1"/>
        <v>81.236615100902554</v>
      </c>
    </row>
    <row r="66" spans="1:18">
      <c r="A66" s="35" t="s">
        <v>102</v>
      </c>
      <c r="B66" s="6">
        <v>2.0565795841127475E-2</v>
      </c>
      <c r="C66" s="6">
        <v>1.2184507960368136</v>
      </c>
      <c r="E66" s="6">
        <v>10.032332963351223</v>
      </c>
      <c r="F66" s="6">
        <v>14.839269806633233</v>
      </c>
      <c r="G66" s="6">
        <v>15.782474096538609</v>
      </c>
      <c r="H66" s="6">
        <v>0.16695623341214383</v>
      </c>
      <c r="I66" s="6">
        <v>5.7568830579932569E-3</v>
      </c>
      <c r="K66" s="6">
        <v>1.1641230645393841</v>
      </c>
      <c r="L66" s="6">
        <v>1.19415218910247</v>
      </c>
      <c r="M66" s="6">
        <v>2.6085412633413343</v>
      </c>
      <c r="N66" s="6">
        <v>0.12933165831923643</v>
      </c>
      <c r="O66" s="6">
        <v>0.18926910350401235</v>
      </c>
      <c r="P66" s="6">
        <v>4.2423980083306105E-2</v>
      </c>
      <c r="Q66" s="6">
        <v>44.430836210235356</v>
      </c>
      <c r="R66" s="6">
        <f t="shared" si="1"/>
        <v>91.824484043996236</v>
      </c>
    </row>
    <row r="67" spans="1:18">
      <c r="A67" s="35" t="s">
        <v>103</v>
      </c>
      <c r="B67" s="6">
        <v>2.0565795841127475E-2</v>
      </c>
      <c r="C67" s="6">
        <v>1.3292874533982855</v>
      </c>
      <c r="E67" s="6">
        <v>11.20670172059196</v>
      </c>
      <c r="F67" s="6">
        <v>14.839269806633233</v>
      </c>
      <c r="G67" s="6">
        <v>17.635477038796108</v>
      </c>
      <c r="H67" s="6">
        <v>0.18843791086430184</v>
      </c>
      <c r="I67" s="6">
        <v>5.7568830579932569E-3</v>
      </c>
      <c r="K67" s="6">
        <v>1.2659735479224394</v>
      </c>
      <c r="L67" s="6">
        <v>1.2712013150299384</v>
      </c>
      <c r="M67" s="6">
        <v>2.8772082527283356</v>
      </c>
      <c r="N67" s="6">
        <v>0.25153305107274548</v>
      </c>
      <c r="O67" s="6">
        <v>0.18926910350401235</v>
      </c>
      <c r="P67" s="6">
        <v>4.2423980083306105E-2</v>
      </c>
      <c r="Q67" s="6">
        <v>45.252921797225163</v>
      </c>
      <c r="R67" s="6">
        <f t="shared" si="1"/>
        <v>96.37602765674896</v>
      </c>
    </row>
    <row r="68" spans="1:18">
      <c r="A68" s="35" t="s">
        <v>104</v>
      </c>
      <c r="B68" s="6">
        <v>2.0565795841127475E-2</v>
      </c>
      <c r="C68" s="6">
        <v>1.5838884584789901</v>
      </c>
      <c r="E68" s="6">
        <v>11.20670172059196</v>
      </c>
      <c r="F68" s="6">
        <v>14.839269806633233</v>
      </c>
      <c r="G68" s="6">
        <v>17.635477038796108</v>
      </c>
      <c r="H68" s="6">
        <v>0.18843791086430184</v>
      </c>
      <c r="I68" s="6">
        <v>5.7568830579932569E-3</v>
      </c>
      <c r="K68" s="6">
        <v>1.2659735479224394</v>
      </c>
      <c r="L68" s="6">
        <v>1.3625578602633095</v>
      </c>
      <c r="M68" s="6">
        <v>3.1403842928986605</v>
      </c>
      <c r="N68" s="6">
        <v>0.25153305107274548</v>
      </c>
      <c r="O68" s="6">
        <v>0.20600264853737951</v>
      </c>
      <c r="P68" s="6">
        <v>4.2423980083306105E-2</v>
      </c>
      <c r="Q68" s="6">
        <v>46.518783788496364</v>
      </c>
      <c r="R68" s="6">
        <f t="shared" si="1"/>
        <v>98.267756783537919</v>
      </c>
    </row>
    <row r="69" spans="1:18">
      <c r="A69" s="35" t="s">
        <v>105</v>
      </c>
      <c r="B69" s="6">
        <v>3.3895416638120263E-2</v>
      </c>
      <c r="C69" s="6">
        <v>1.5838884584789901</v>
      </c>
      <c r="E69" s="6">
        <v>11.20670172059196</v>
      </c>
      <c r="F69" s="6">
        <v>14.839269806633233</v>
      </c>
      <c r="G69" s="6">
        <v>17.635477038796108</v>
      </c>
      <c r="H69" s="6">
        <v>0.1886844043812369</v>
      </c>
      <c r="I69" s="6">
        <v>5.7568830579932569E-3</v>
      </c>
      <c r="J69" s="6">
        <v>9.4420235606767038E-3</v>
      </c>
      <c r="K69" s="6">
        <v>1.4931818917903183</v>
      </c>
      <c r="L69" s="6">
        <v>1.4912296514577255</v>
      </c>
      <c r="M69" s="6">
        <v>3.1618783277342835</v>
      </c>
      <c r="N69" s="6">
        <v>0.25153305107274548</v>
      </c>
      <c r="O69" s="6">
        <v>0.23422950192314088</v>
      </c>
      <c r="P69" s="6">
        <v>4.2423980083306105E-2</v>
      </c>
      <c r="Q69" s="6">
        <v>48.167562239076609</v>
      </c>
      <c r="R69" s="6">
        <f t="shared" si="1"/>
        <v>100.34515439527644</v>
      </c>
    </row>
    <row r="70" spans="1:18">
      <c r="A70" s="35" t="s">
        <v>106</v>
      </c>
      <c r="B70" s="6">
        <v>0.10880086514827535</v>
      </c>
      <c r="C70" s="6">
        <v>2.0262852112983927</v>
      </c>
      <c r="E70" s="6">
        <v>11.20670172059196</v>
      </c>
      <c r="F70" s="6">
        <v>15.322288886169742</v>
      </c>
      <c r="G70" s="6">
        <v>17.635477038796108</v>
      </c>
      <c r="H70" s="6">
        <v>0.1886844043812369</v>
      </c>
      <c r="I70" s="6">
        <v>5.7568830579932569E-3</v>
      </c>
      <c r="J70" s="6">
        <v>9.4420235606767038E-3</v>
      </c>
      <c r="K70" s="6">
        <v>1.4931818917903183</v>
      </c>
      <c r="L70" s="6">
        <v>1.6288959412609914</v>
      </c>
      <c r="M70" s="6">
        <v>3.2889878832250941</v>
      </c>
      <c r="N70" s="6">
        <v>0.25153305107274548</v>
      </c>
      <c r="O70" s="6">
        <v>0.24563795813836467</v>
      </c>
      <c r="P70" s="6">
        <v>4.4864974285969722E-2</v>
      </c>
      <c r="Q70" s="6">
        <v>50.566719407820557</v>
      </c>
      <c r="R70" s="6">
        <f t="shared" si="1"/>
        <v>104.02325814059843</v>
      </c>
    </row>
    <row r="71" spans="1:18">
      <c r="A71" s="35" t="s">
        <v>107</v>
      </c>
      <c r="B71" s="6">
        <v>0.10880086514827535</v>
      </c>
      <c r="C71" s="6">
        <v>2.0262852112983927</v>
      </c>
      <c r="E71" s="6">
        <v>11.20670172059196</v>
      </c>
      <c r="F71" s="6">
        <v>15.322288886169742</v>
      </c>
      <c r="G71" s="6">
        <v>18.931184578157087</v>
      </c>
      <c r="H71" s="6">
        <v>0.1886844043812369</v>
      </c>
      <c r="I71" s="6">
        <v>5.7568830579932569E-3</v>
      </c>
      <c r="J71" s="6">
        <v>9.4420235606767038E-3</v>
      </c>
      <c r="K71" s="6">
        <v>1.605908115141069</v>
      </c>
      <c r="L71" s="6">
        <v>1.9138808600117621</v>
      </c>
      <c r="M71" s="6">
        <v>3.351618771653508</v>
      </c>
      <c r="N71" s="6">
        <v>0.25153305107274548</v>
      </c>
      <c r="O71" s="6">
        <v>0.25146164765450746</v>
      </c>
      <c r="P71" s="6">
        <v>5.0854675025675797E-2</v>
      </c>
      <c r="Q71" s="6">
        <v>53.176217784933783</v>
      </c>
      <c r="R71" s="6">
        <f t="shared" si="1"/>
        <v>108.40061947785841</v>
      </c>
    </row>
    <row r="72" spans="1:18">
      <c r="A72" s="35" t="s">
        <v>108</v>
      </c>
      <c r="B72" s="6">
        <v>0.10880086514827535</v>
      </c>
      <c r="C72" s="6">
        <v>2.0262852112983927</v>
      </c>
      <c r="E72" s="6">
        <v>11.20670172059196</v>
      </c>
      <c r="F72" s="6">
        <v>15.322288886169742</v>
      </c>
      <c r="G72" s="6">
        <v>20.464134300307705</v>
      </c>
      <c r="H72" s="6">
        <v>0.1886844043812369</v>
      </c>
      <c r="I72" s="6">
        <v>6.8151995834436953E-3</v>
      </c>
      <c r="J72" s="6">
        <v>9.4420235606767038E-3</v>
      </c>
      <c r="K72" s="6">
        <v>1.605908115141069</v>
      </c>
      <c r="L72" s="6">
        <v>1.9413000746048821</v>
      </c>
      <c r="M72" s="6">
        <v>3.4933977179833224</v>
      </c>
      <c r="N72" s="6">
        <v>0.25153305107274548</v>
      </c>
      <c r="O72" s="6">
        <v>0.25251672463057467</v>
      </c>
      <c r="P72" s="6">
        <v>5.0854675025675797E-2</v>
      </c>
      <c r="Q72" s="6">
        <v>55.381294937109892</v>
      </c>
      <c r="R72" s="6">
        <f t="shared" si="1"/>
        <v>112.30995790660958</v>
      </c>
    </row>
    <row r="73" spans="1:18">
      <c r="A73" s="35" t="s">
        <v>109</v>
      </c>
      <c r="B73" s="6">
        <v>0.10880086514827535</v>
      </c>
      <c r="C73" s="6">
        <v>2.3856754712103259</v>
      </c>
      <c r="E73" s="6">
        <v>11.20670172059196</v>
      </c>
      <c r="F73" s="6">
        <v>16.997535340949966</v>
      </c>
      <c r="G73" s="6">
        <v>20.464134300307705</v>
      </c>
      <c r="H73" s="6">
        <v>0.26287857560715422</v>
      </c>
      <c r="I73" s="6">
        <v>6.8151995834436953E-3</v>
      </c>
      <c r="J73" s="6">
        <v>9.936909093621632E-3</v>
      </c>
      <c r="K73" s="6">
        <v>1.605908115141069</v>
      </c>
      <c r="L73" s="6">
        <v>2.3959214256470061</v>
      </c>
      <c r="M73" s="6">
        <v>3.8674123996712186</v>
      </c>
      <c r="N73" s="6">
        <v>0.25153305107274548</v>
      </c>
      <c r="O73" s="6">
        <v>0.25389744749560672</v>
      </c>
      <c r="P73" s="6">
        <v>5.133138034616596E-2</v>
      </c>
      <c r="Q73" s="6">
        <v>56.219295603414828</v>
      </c>
      <c r="R73" s="6">
        <f t="shared" si="1"/>
        <v>116.08777780528109</v>
      </c>
    </row>
    <row r="74" spans="1:18">
      <c r="A74" s="35" t="s">
        <v>110</v>
      </c>
      <c r="B74" s="6">
        <v>0.10880086514827535</v>
      </c>
      <c r="C74" s="6">
        <v>2.6608288262047814</v>
      </c>
      <c r="E74" s="6">
        <v>11.791708093626125</v>
      </c>
      <c r="F74" s="6">
        <v>16.997535340949966</v>
      </c>
      <c r="G74" s="6">
        <v>20.464134300307705</v>
      </c>
      <c r="H74" s="6">
        <v>0.26287857560715422</v>
      </c>
      <c r="I74" s="6">
        <v>6.8151995834436953E-3</v>
      </c>
      <c r="J74" s="6">
        <v>9.936909093621632E-3</v>
      </c>
      <c r="K74" s="6">
        <v>1.605908115141069</v>
      </c>
      <c r="L74" s="6">
        <v>2.621339072779457</v>
      </c>
      <c r="M74" s="6">
        <v>4.0318661973803529</v>
      </c>
      <c r="N74" s="6">
        <v>0.25153305107274548</v>
      </c>
      <c r="O74" s="6">
        <v>0.26200940244097398</v>
      </c>
      <c r="P74" s="6">
        <v>5.1575532613535736E-2</v>
      </c>
      <c r="Q74" s="6">
        <v>58.226456091132391</v>
      </c>
      <c r="R74" s="6">
        <f t="shared" ref="R74:R105" si="2">SUM(B74:Q74)</f>
        <v>119.35332557308161</v>
      </c>
    </row>
    <row r="75" spans="1:18">
      <c r="A75" s="35" t="s">
        <v>111</v>
      </c>
      <c r="B75" s="6">
        <v>0.15514442604581433</v>
      </c>
      <c r="C75" s="6">
        <v>2.6608288262047814</v>
      </c>
      <c r="E75" s="6">
        <v>11.791708093626125</v>
      </c>
      <c r="F75" s="6">
        <v>16.997535340949966</v>
      </c>
      <c r="G75" s="6">
        <v>20.464134300307705</v>
      </c>
      <c r="H75" s="6">
        <v>0.26287857560715422</v>
      </c>
      <c r="I75" s="6">
        <v>6.8151995834436953E-3</v>
      </c>
      <c r="J75" s="6">
        <v>9.936909093621632E-3</v>
      </c>
      <c r="K75" s="6">
        <v>1.605908115141069</v>
      </c>
      <c r="L75" s="6">
        <v>2.9609349558297287</v>
      </c>
      <c r="M75" s="6">
        <v>4.1052583393082527</v>
      </c>
      <c r="N75" s="6">
        <v>0.25153305107274548</v>
      </c>
      <c r="O75" s="6">
        <v>0.2687656102753665</v>
      </c>
      <c r="P75" s="6">
        <v>5.6394173253254271E-2</v>
      </c>
      <c r="Q75" s="6">
        <v>59.381924102961172</v>
      </c>
      <c r="R75" s="6">
        <f t="shared" si="2"/>
        <v>120.97970001926021</v>
      </c>
    </row>
    <row r="76" spans="1:18">
      <c r="A76" s="34" t="s">
        <v>112</v>
      </c>
      <c r="B76" s="6">
        <v>0.15514442604581433</v>
      </c>
      <c r="C76" s="6">
        <v>3.0517746715935661</v>
      </c>
      <c r="E76" s="6">
        <v>12.36293450754621</v>
      </c>
      <c r="F76" s="6">
        <v>16.997535340949966</v>
      </c>
      <c r="G76" s="6">
        <v>20.464134300307705</v>
      </c>
      <c r="H76" s="6">
        <v>0.26287857560715422</v>
      </c>
      <c r="I76" s="6">
        <v>6.8151995834436953E-3</v>
      </c>
      <c r="J76" s="6">
        <v>9.936909093621632E-3</v>
      </c>
      <c r="K76" s="6">
        <v>1.6936062350415895</v>
      </c>
      <c r="L76" s="6">
        <v>3.2182002702850112</v>
      </c>
      <c r="M76" s="6">
        <v>4.1166538772782708</v>
      </c>
      <c r="N76" s="6">
        <v>0.32949025684482364</v>
      </c>
      <c r="O76" s="6">
        <v>0.2687656102753665</v>
      </c>
      <c r="P76" s="6">
        <v>5.6394173253254271E-2</v>
      </c>
      <c r="Q76" s="6">
        <v>59.668682146994747</v>
      </c>
      <c r="R76" s="6">
        <f t="shared" si="2"/>
        <v>122.66294650070054</v>
      </c>
    </row>
    <row r="77" spans="1:18">
      <c r="A77" s="34" t="s">
        <v>113</v>
      </c>
      <c r="B77" s="6">
        <v>0.15514442604581433</v>
      </c>
      <c r="C77" s="6">
        <v>3.0517746715935661</v>
      </c>
      <c r="E77" s="6">
        <v>12.36293450754621</v>
      </c>
      <c r="F77" s="6">
        <v>16.997535340949966</v>
      </c>
      <c r="G77" s="6">
        <v>20.464134300307705</v>
      </c>
      <c r="H77" s="6">
        <v>0.3317890601787048</v>
      </c>
      <c r="I77" s="6">
        <v>6.8151995834436953E-3</v>
      </c>
      <c r="J77" s="6">
        <v>9.936909093621632E-3</v>
      </c>
      <c r="K77" s="6">
        <v>1.6936062350415895</v>
      </c>
      <c r="L77" s="6">
        <v>3.3217043937444588</v>
      </c>
      <c r="M77" s="6">
        <v>4.2788553613903959</v>
      </c>
      <c r="N77" s="6">
        <v>0.44582031737694355</v>
      </c>
      <c r="O77" s="6">
        <v>0.28000456626861586</v>
      </c>
      <c r="P77" s="6">
        <v>5.8607062969260403E-2</v>
      </c>
      <c r="Q77" s="6">
        <v>60.997237226287368</v>
      </c>
      <c r="R77" s="6">
        <f t="shared" si="2"/>
        <v>124.45589957837768</v>
      </c>
    </row>
    <row r="78" spans="1:18">
      <c r="A78" s="34" t="s">
        <v>114</v>
      </c>
      <c r="B78" s="6">
        <v>0.24795116561059938</v>
      </c>
      <c r="C78" s="6">
        <v>3.076799849742232</v>
      </c>
      <c r="E78" s="6">
        <v>12.36293450754621</v>
      </c>
      <c r="F78" s="6">
        <v>16.997535340949966</v>
      </c>
      <c r="G78" s="6">
        <v>20.464134300307705</v>
      </c>
      <c r="H78" s="6">
        <v>0.3317890601787048</v>
      </c>
      <c r="I78" s="6">
        <v>6.8151995834436953E-3</v>
      </c>
      <c r="J78" s="6">
        <v>9.936909093621632E-3</v>
      </c>
      <c r="K78" s="6">
        <v>1.6936062350415895</v>
      </c>
      <c r="L78" s="6">
        <v>3.3373326105212131</v>
      </c>
      <c r="M78" s="6">
        <v>4.3159447598982519</v>
      </c>
      <c r="N78" s="6">
        <v>0.44582031737694355</v>
      </c>
      <c r="O78" s="6">
        <v>0.28110800107100731</v>
      </c>
      <c r="P78" s="6">
        <v>6.0504331130817469E-2</v>
      </c>
      <c r="Q78" s="6">
        <v>61.229747759857169</v>
      </c>
      <c r="R78" s="6">
        <f t="shared" si="2"/>
        <v>124.86196034790947</v>
      </c>
    </row>
    <row r="79" spans="1:18">
      <c r="A79" s="34" t="s">
        <v>115</v>
      </c>
      <c r="B79" s="6">
        <v>0.24795116561059938</v>
      </c>
      <c r="C79" s="6">
        <v>3.076799849742232</v>
      </c>
      <c r="E79" s="6">
        <v>12.36293450754621</v>
      </c>
      <c r="F79" s="6">
        <v>16.997535340949966</v>
      </c>
      <c r="G79" s="6">
        <v>20.464134300307705</v>
      </c>
      <c r="H79" s="6">
        <v>0.3317890601787048</v>
      </c>
      <c r="I79" s="6">
        <v>6.8151995834436953E-3</v>
      </c>
      <c r="J79" s="6">
        <v>9.936909093621632E-3</v>
      </c>
      <c r="K79" s="6">
        <v>1.6936062350415895</v>
      </c>
      <c r="L79" s="6">
        <v>3.4917292965411075</v>
      </c>
      <c r="M79" s="6">
        <v>4.4595885788095186</v>
      </c>
      <c r="N79" s="6">
        <v>0.44582031737694355</v>
      </c>
      <c r="O79" s="6">
        <v>0.28521550824068748</v>
      </c>
      <c r="P79" s="6">
        <v>6.9866421235536769E-2</v>
      </c>
      <c r="Q79" s="6">
        <v>62.244530062517697</v>
      </c>
      <c r="R79" s="6">
        <f t="shared" si="2"/>
        <v>126.18825275277558</v>
      </c>
    </row>
    <row r="80" spans="1:18">
      <c r="A80" s="34" t="s">
        <v>116</v>
      </c>
      <c r="B80" s="6">
        <v>0.24795116561059938</v>
      </c>
      <c r="C80" s="6">
        <v>3.076799849742232</v>
      </c>
      <c r="E80" s="6">
        <v>12.36293450754621</v>
      </c>
      <c r="F80" s="6">
        <v>16.997535340949966</v>
      </c>
      <c r="G80" s="6">
        <v>20.464134300307705</v>
      </c>
      <c r="H80" s="6">
        <v>0.37013466529491579</v>
      </c>
      <c r="I80" s="6">
        <v>6.8151995834436953E-3</v>
      </c>
      <c r="J80" s="6">
        <v>9.936909093621632E-3</v>
      </c>
      <c r="K80" s="6">
        <v>1.6936062350415895</v>
      </c>
      <c r="L80" s="6">
        <v>3.5028082434489543</v>
      </c>
      <c r="M80" s="6">
        <v>4.6233786550249185</v>
      </c>
      <c r="N80" s="6">
        <v>0.44582031737694355</v>
      </c>
      <c r="O80" s="6">
        <v>0.29224376388711121</v>
      </c>
      <c r="P80" s="6">
        <v>7.3064356287910928E-2</v>
      </c>
      <c r="Q80" s="6">
        <v>64.817094294030383</v>
      </c>
      <c r="R80" s="6">
        <f t="shared" si="2"/>
        <v>128.98425780322651</v>
      </c>
    </row>
    <row r="81" spans="1:18">
      <c r="A81" s="34" t="s">
        <v>117</v>
      </c>
      <c r="B81" s="6">
        <v>0.24795116561059938</v>
      </c>
      <c r="C81" s="6">
        <v>3.2613032300950429</v>
      </c>
      <c r="E81" s="6">
        <v>13.440334266069666</v>
      </c>
      <c r="F81" s="6">
        <v>16.997535340949966</v>
      </c>
      <c r="G81" s="6">
        <v>20.464134300307705</v>
      </c>
      <c r="H81" s="6">
        <v>0.37013466529491579</v>
      </c>
      <c r="I81" s="6">
        <v>1.250956376327019E-2</v>
      </c>
      <c r="J81" s="6">
        <v>9.936909093621632E-3</v>
      </c>
      <c r="K81" s="6">
        <v>1.6936062350415895</v>
      </c>
      <c r="L81" s="6">
        <v>3.512751651379415</v>
      </c>
      <c r="M81" s="6">
        <v>4.8256803978931915</v>
      </c>
      <c r="N81" s="6">
        <v>0.44582031737694355</v>
      </c>
      <c r="O81" s="6">
        <v>0.30679516586899813</v>
      </c>
      <c r="P81" s="6">
        <v>7.7876786047829313E-2</v>
      </c>
      <c r="Q81" s="6">
        <v>65.446166824181986</v>
      </c>
      <c r="R81" s="6">
        <f t="shared" si="2"/>
        <v>131.11253681897475</v>
      </c>
    </row>
    <row r="82" spans="1:18">
      <c r="A82" s="34" t="s">
        <v>118</v>
      </c>
      <c r="B82" s="6">
        <v>0.24795116561059938</v>
      </c>
      <c r="C82" s="6">
        <v>3.2613032300950429</v>
      </c>
      <c r="E82" s="6">
        <v>13.440334266069666</v>
      </c>
      <c r="F82" s="6">
        <v>16.997535340949966</v>
      </c>
      <c r="G82" s="6">
        <v>20.464134300307705</v>
      </c>
      <c r="H82" s="6">
        <v>0.4049704863693051</v>
      </c>
      <c r="I82" s="6">
        <v>1.250956376327019E-2</v>
      </c>
      <c r="J82" s="6">
        <v>9.936909093621632E-3</v>
      </c>
      <c r="K82" s="6">
        <v>1.6936062350415895</v>
      </c>
      <c r="L82" s="6">
        <v>3.5231687706633155</v>
      </c>
      <c r="M82" s="6">
        <v>4.9945951693763035</v>
      </c>
      <c r="N82" s="6">
        <v>0.44872470809791759</v>
      </c>
      <c r="O82" s="6">
        <v>0.32819338446946883</v>
      </c>
      <c r="P82" s="6">
        <v>7.7876786047829313E-2</v>
      </c>
      <c r="Q82" s="6">
        <v>66.378937144029365</v>
      </c>
      <c r="R82" s="6">
        <f t="shared" si="2"/>
        <v>132.28377745998498</v>
      </c>
    </row>
    <row r="83" spans="1:18">
      <c r="A83" s="34" t="s">
        <v>119</v>
      </c>
      <c r="B83" s="6">
        <v>0.24795116561059938</v>
      </c>
      <c r="C83" s="6">
        <v>3.2613032300950429</v>
      </c>
      <c r="E83" s="6">
        <v>13.440334266069666</v>
      </c>
      <c r="F83" s="6">
        <v>16.997535340949966</v>
      </c>
      <c r="G83" s="6">
        <v>20.464134300307705</v>
      </c>
      <c r="H83" s="6">
        <v>0.45745236423094382</v>
      </c>
      <c r="I83" s="6">
        <v>1.250956376327019E-2</v>
      </c>
      <c r="J83" s="6">
        <v>9.936909093621632E-3</v>
      </c>
      <c r="K83" s="6">
        <v>1.6936062350415895</v>
      </c>
      <c r="L83" s="6">
        <v>3.6433452036225047</v>
      </c>
      <c r="M83" s="6">
        <v>4.9966560383314675</v>
      </c>
      <c r="N83" s="6">
        <v>0.45226568506209031</v>
      </c>
      <c r="O83" s="6">
        <v>0.32819338446946883</v>
      </c>
      <c r="P83" s="6">
        <v>7.7876786047829313E-2</v>
      </c>
      <c r="Q83" s="6">
        <v>66.647364210375301</v>
      </c>
      <c r="R83" s="6">
        <f t="shared" si="2"/>
        <v>132.73046468307106</v>
      </c>
    </row>
    <row r="84" spans="1:18">
      <c r="A84" s="34" t="s">
        <v>120</v>
      </c>
      <c r="B84" s="6">
        <v>0.24795116561059938</v>
      </c>
      <c r="C84" s="6">
        <v>3.2613032300950429</v>
      </c>
      <c r="E84" s="6">
        <v>13.440334266069666</v>
      </c>
      <c r="F84" s="6">
        <v>16.997535340949966</v>
      </c>
      <c r="G84" s="6">
        <v>20.464134300307705</v>
      </c>
      <c r="H84" s="6">
        <v>0.52136025101992622</v>
      </c>
      <c r="I84" s="6">
        <v>1.250956376327019E-2</v>
      </c>
      <c r="J84" s="6">
        <v>9.936909093621632E-3</v>
      </c>
      <c r="K84" s="6">
        <v>1.709324272648763</v>
      </c>
      <c r="L84" s="6">
        <v>3.7284766054756813</v>
      </c>
      <c r="M84" s="6">
        <v>5.0130547701685693</v>
      </c>
      <c r="N84" s="6">
        <v>0.45226568506209031</v>
      </c>
      <c r="O84" s="6">
        <v>0.33005506385964528</v>
      </c>
      <c r="P84" s="6">
        <v>8.4494850471952404E-2</v>
      </c>
      <c r="Q84" s="6">
        <v>67.618301218460843</v>
      </c>
      <c r="R84" s="6">
        <f t="shared" si="2"/>
        <v>133.89103749305735</v>
      </c>
    </row>
    <row r="85" spans="1:18">
      <c r="A85" s="34" t="s">
        <v>121</v>
      </c>
      <c r="B85" s="6">
        <v>0.24795116561059938</v>
      </c>
      <c r="C85" s="6">
        <v>3.2613032300950429</v>
      </c>
      <c r="E85" s="6">
        <v>13.440334266069666</v>
      </c>
      <c r="F85" s="6">
        <v>16.997535340949966</v>
      </c>
      <c r="G85" s="6">
        <v>20.464134300307705</v>
      </c>
      <c r="H85" s="6">
        <v>0.52136025101992622</v>
      </c>
      <c r="I85" s="6">
        <v>1.250956376327019E-2</v>
      </c>
      <c r="J85" s="6">
        <v>2.5490281729630457E-2</v>
      </c>
      <c r="K85" s="6">
        <v>1.8171257383030492</v>
      </c>
      <c r="L85" s="6">
        <v>3.734393401501269</v>
      </c>
      <c r="M85" s="6">
        <v>5.0242211669731649</v>
      </c>
      <c r="N85" s="6">
        <v>0.45226568506209031</v>
      </c>
      <c r="O85" s="6">
        <v>0.3300890600917733</v>
      </c>
      <c r="P85" s="6">
        <v>8.4704521102181907E-2</v>
      </c>
      <c r="Q85" s="6">
        <v>68.947193544429837</v>
      </c>
      <c r="R85" s="6">
        <f t="shared" si="2"/>
        <v>135.36061151700918</v>
      </c>
    </row>
    <row r="86" spans="1:18">
      <c r="A86" s="34" t="s">
        <v>122</v>
      </c>
      <c r="B86" s="6">
        <v>0.24795116561059938</v>
      </c>
      <c r="C86" s="6">
        <v>3.2613032300950429</v>
      </c>
      <c r="E86" s="6">
        <v>13.440334266069666</v>
      </c>
      <c r="F86" s="6">
        <v>16.997535340949966</v>
      </c>
      <c r="G86" s="6">
        <v>20.464134300307705</v>
      </c>
      <c r="H86" s="6">
        <v>0.52136025101992622</v>
      </c>
      <c r="I86" s="6">
        <v>1.250956376327019E-2</v>
      </c>
      <c r="J86" s="6">
        <v>2.5490281729630457E-2</v>
      </c>
      <c r="K86" s="6">
        <v>1.8171257383030492</v>
      </c>
      <c r="L86" s="6">
        <v>3.7559578624497916</v>
      </c>
      <c r="M86" s="6">
        <v>5.0665119870908377</v>
      </c>
      <c r="N86" s="6">
        <v>0.45471125481140939</v>
      </c>
      <c r="O86" s="6">
        <v>0.33810217294393369</v>
      </c>
      <c r="P86" s="6">
        <v>8.8450892752048177E-2</v>
      </c>
      <c r="Q86" s="6">
        <v>69.315197878668386</v>
      </c>
      <c r="R86" s="6">
        <f t="shared" si="2"/>
        <v>135.80667618656526</v>
      </c>
    </row>
    <row r="87" spans="1:18">
      <c r="A87" s="34" t="s">
        <v>123</v>
      </c>
      <c r="B87" s="6">
        <v>0.29343220945703391</v>
      </c>
      <c r="C87" s="6">
        <v>3.2613032300950429</v>
      </c>
      <c r="E87" s="6">
        <v>13.440334266069666</v>
      </c>
      <c r="F87" s="6">
        <v>16.997535340949966</v>
      </c>
      <c r="G87" s="6">
        <v>20.610383803651942</v>
      </c>
      <c r="H87" s="6">
        <v>0.52136025101992622</v>
      </c>
      <c r="I87" s="6">
        <v>1.250956376327019E-2</v>
      </c>
      <c r="J87" s="6">
        <v>2.5490281729630457E-2</v>
      </c>
      <c r="K87" s="6">
        <v>1.8171257383030492</v>
      </c>
      <c r="L87" s="6">
        <v>3.8360118686770162</v>
      </c>
      <c r="M87" s="6">
        <v>5.1897400962817368</v>
      </c>
      <c r="N87" s="6">
        <v>0.45471125481140939</v>
      </c>
      <c r="O87" s="6">
        <v>0.33810217294393369</v>
      </c>
      <c r="P87" s="6">
        <v>8.8450892752048177E-2</v>
      </c>
      <c r="Q87" s="6">
        <v>70.399381593785336</v>
      </c>
      <c r="R87" s="6">
        <f t="shared" si="2"/>
        <v>137.28587256429103</v>
      </c>
    </row>
    <row r="88" spans="1:18">
      <c r="A88" s="34" t="s">
        <v>124</v>
      </c>
      <c r="B88" s="6">
        <v>0.35878258378955519</v>
      </c>
      <c r="C88" s="6">
        <v>3.2613032300950429</v>
      </c>
      <c r="E88" s="6">
        <v>13.440334266069666</v>
      </c>
      <c r="F88" s="6">
        <v>16.997535340949966</v>
      </c>
      <c r="G88" s="6">
        <v>21.237258989244765</v>
      </c>
      <c r="H88" s="6">
        <v>0.55505056367424732</v>
      </c>
      <c r="I88" s="6">
        <v>1.250956376327019E-2</v>
      </c>
      <c r="J88" s="6">
        <v>2.5490281729630457E-2</v>
      </c>
      <c r="K88" s="6">
        <v>1.8171257383030492</v>
      </c>
      <c r="L88" s="6">
        <v>3.8516146836723868</v>
      </c>
      <c r="M88" s="6">
        <v>5.2285270752462623</v>
      </c>
      <c r="N88" s="6">
        <v>0.45471125481140939</v>
      </c>
      <c r="O88" s="6">
        <v>0.3390765961492565</v>
      </c>
      <c r="P88" s="6">
        <v>8.8450892752048177E-2</v>
      </c>
      <c r="Q88" s="6">
        <v>70.414927969075762</v>
      </c>
      <c r="R88" s="6">
        <f t="shared" si="2"/>
        <v>138.08269902932631</v>
      </c>
    </row>
    <row r="89" spans="1:18">
      <c r="A89" s="34" t="s">
        <v>125</v>
      </c>
      <c r="B89" s="6">
        <v>0.35878258378955519</v>
      </c>
      <c r="C89" s="6">
        <v>3.2613032300950429</v>
      </c>
      <c r="E89" s="6">
        <v>14.932655014974998</v>
      </c>
      <c r="F89" s="6">
        <v>16.997535340949966</v>
      </c>
      <c r="G89" s="6">
        <v>21.237258989244765</v>
      </c>
      <c r="H89" s="6">
        <v>0.58504102612194075</v>
      </c>
      <c r="I89" s="6">
        <v>1.250956376327019E-2</v>
      </c>
      <c r="J89" s="6">
        <v>2.5490281729630457E-2</v>
      </c>
      <c r="K89" s="6">
        <v>1.8641477912745734</v>
      </c>
      <c r="L89" s="6">
        <v>3.8570698031874744</v>
      </c>
      <c r="M89" s="6">
        <v>5.3424737545565897</v>
      </c>
      <c r="N89" s="6">
        <v>0.53040352311421157</v>
      </c>
      <c r="O89" s="6">
        <v>0.35330163369658202</v>
      </c>
      <c r="P89" s="6">
        <v>8.8601667857875932E-2</v>
      </c>
      <c r="Q89" s="6">
        <v>70.428298895440363</v>
      </c>
      <c r="R89" s="6">
        <f t="shared" si="2"/>
        <v>139.87487309979684</v>
      </c>
    </row>
    <row r="90" spans="1:18">
      <c r="A90" s="34" t="s">
        <v>126</v>
      </c>
      <c r="B90" s="6">
        <v>0.35878258378955519</v>
      </c>
      <c r="C90" s="6">
        <v>3.316259799593047</v>
      </c>
      <c r="E90" s="6">
        <v>14.932655014974998</v>
      </c>
      <c r="F90" s="6">
        <v>16.997535340949966</v>
      </c>
      <c r="G90" s="6">
        <v>21.237258989244765</v>
      </c>
      <c r="H90" s="6">
        <v>0.58504102612194075</v>
      </c>
      <c r="I90" s="6">
        <v>1.250956376327019E-2</v>
      </c>
      <c r="J90" s="6">
        <v>2.5490281729630457E-2</v>
      </c>
      <c r="K90" s="6">
        <v>1.8641477912745734</v>
      </c>
      <c r="L90" s="6">
        <v>3.9855856453502527</v>
      </c>
      <c r="M90" s="6">
        <v>5.4221464989212649</v>
      </c>
      <c r="N90" s="6">
        <v>0.67395045931158393</v>
      </c>
      <c r="O90" s="6">
        <v>0.35330163369658202</v>
      </c>
      <c r="P90" s="6">
        <v>8.8836490874504515E-2</v>
      </c>
      <c r="Q90" s="6">
        <v>70.716234033899582</v>
      </c>
      <c r="R90" s="6">
        <f t="shared" si="2"/>
        <v>140.56973515349551</v>
      </c>
    </row>
    <row r="91" spans="1:18">
      <c r="A91" s="34" t="s">
        <v>127</v>
      </c>
      <c r="B91" s="6">
        <v>0.35878258378955519</v>
      </c>
      <c r="C91" s="6">
        <v>3.316259799593047</v>
      </c>
      <c r="E91" s="6">
        <v>14.932655014974998</v>
      </c>
      <c r="F91" s="6">
        <v>16.997535340949966</v>
      </c>
      <c r="G91" s="6">
        <v>21.237258989244765</v>
      </c>
      <c r="H91" s="6">
        <v>0.58504102612194075</v>
      </c>
      <c r="I91" s="6">
        <v>1.250956376327019E-2</v>
      </c>
      <c r="J91" s="6">
        <v>2.5490281729630457E-2</v>
      </c>
      <c r="K91" s="6">
        <v>1.8641477912745734</v>
      </c>
      <c r="L91" s="6">
        <v>4.0246969096633407</v>
      </c>
      <c r="M91" s="6">
        <v>5.4310447785925415</v>
      </c>
      <c r="N91" s="6">
        <v>0.67395045931158393</v>
      </c>
      <c r="O91" s="6">
        <v>0.35738510960598813</v>
      </c>
      <c r="P91" s="6">
        <v>9.6843084211007818E-2</v>
      </c>
      <c r="Q91" s="6">
        <v>70.744129952997554</v>
      </c>
      <c r="R91" s="6">
        <f t="shared" si="2"/>
        <v>140.65773068582376</v>
      </c>
    </row>
    <row r="92" spans="1:18">
      <c r="A92" s="34" t="s">
        <v>128</v>
      </c>
      <c r="B92" s="6">
        <v>0.3960571017788459</v>
      </c>
      <c r="C92" s="6">
        <v>3.316259799593047</v>
      </c>
      <c r="E92" s="6">
        <v>14.932655014974998</v>
      </c>
      <c r="F92" s="6">
        <v>16.997535340949966</v>
      </c>
      <c r="G92" s="6">
        <v>21.237258989244765</v>
      </c>
      <c r="H92" s="6">
        <v>0.58504102612194075</v>
      </c>
      <c r="I92" s="6">
        <v>1.250956376327019E-2</v>
      </c>
      <c r="J92" s="6">
        <v>2.5490281729630457E-2</v>
      </c>
      <c r="K92" s="6">
        <v>1.8641477912745734</v>
      </c>
      <c r="L92" s="6">
        <v>4.0312453285808774</v>
      </c>
      <c r="M92" s="6">
        <v>5.5612693931628439</v>
      </c>
      <c r="N92" s="6">
        <v>0.67395045931158393</v>
      </c>
      <c r="O92" s="6">
        <v>0.35738510960598813</v>
      </c>
      <c r="P92" s="6">
        <v>9.6843084211007818E-2</v>
      </c>
      <c r="Q92" s="6">
        <v>71.130735772771743</v>
      </c>
      <c r="R92" s="6">
        <f t="shared" si="2"/>
        <v>141.21838405707507</v>
      </c>
    </row>
    <row r="93" spans="1:18">
      <c r="A93" s="34" t="s">
        <v>129</v>
      </c>
      <c r="B93" s="6">
        <v>0.3960571017788459</v>
      </c>
      <c r="C93" s="6">
        <v>3.316259799593047</v>
      </c>
      <c r="E93" s="6">
        <v>14.932655014974998</v>
      </c>
      <c r="F93" s="6">
        <v>16.997535340949966</v>
      </c>
      <c r="G93" s="6">
        <v>21.835225438480236</v>
      </c>
      <c r="H93" s="6">
        <v>0.58504102612194075</v>
      </c>
      <c r="I93" s="6">
        <v>1.250956376327019E-2</v>
      </c>
      <c r="J93" s="6">
        <v>2.5490281729630457E-2</v>
      </c>
      <c r="K93" s="6">
        <v>1.8641477912745734</v>
      </c>
      <c r="L93" s="6">
        <v>4.1339628337481971</v>
      </c>
      <c r="M93" s="6">
        <v>5.6648014338859198</v>
      </c>
      <c r="N93" s="6">
        <v>0.67395045931158393</v>
      </c>
      <c r="O93" s="6">
        <v>0.35738510960598813</v>
      </c>
      <c r="P93" s="6">
        <v>0.10291154491450033</v>
      </c>
      <c r="Q93" s="6">
        <v>71.200749383635099</v>
      </c>
      <c r="R93" s="6">
        <f t="shared" si="2"/>
        <v>142.09868212376779</v>
      </c>
    </row>
    <row r="94" spans="1:18">
      <c r="A94" s="34" t="s">
        <v>130</v>
      </c>
      <c r="B94" s="6">
        <v>0.3960571017788459</v>
      </c>
      <c r="C94" s="6">
        <v>3.316259799593047</v>
      </c>
      <c r="E94" s="6">
        <v>14.932655014974998</v>
      </c>
      <c r="F94" s="6">
        <v>18.093449270131998</v>
      </c>
      <c r="G94" s="6">
        <v>21.835225438480236</v>
      </c>
      <c r="H94" s="6">
        <v>0.58504102612194075</v>
      </c>
      <c r="I94" s="6">
        <v>1.250956376327019E-2</v>
      </c>
      <c r="J94" s="6">
        <v>2.5490281729630457E-2</v>
      </c>
      <c r="K94" s="6">
        <v>1.8641477912745734</v>
      </c>
      <c r="L94" s="6">
        <v>4.1643421808801557</v>
      </c>
      <c r="M94" s="6">
        <v>5.680612511696113</v>
      </c>
      <c r="N94" s="6">
        <v>0.67395045931158393</v>
      </c>
      <c r="O94" s="6">
        <v>0.35738510960598813</v>
      </c>
      <c r="P94" s="6">
        <v>0.10608194881872446</v>
      </c>
      <c r="Q94" s="6">
        <v>71.264676444401118</v>
      </c>
      <c r="R94" s="6">
        <f t="shared" si="2"/>
        <v>143.30788394256223</v>
      </c>
    </row>
    <row r="95" spans="1:18">
      <c r="A95" s="34" t="s">
        <v>131</v>
      </c>
      <c r="B95" s="6">
        <v>0.3960571017788459</v>
      </c>
      <c r="C95" s="6">
        <v>3.316259799593047</v>
      </c>
      <c r="E95" s="6">
        <v>15.696731603542347</v>
      </c>
      <c r="F95" s="6">
        <v>18.093449270131998</v>
      </c>
      <c r="G95" s="6">
        <v>21.835225438480236</v>
      </c>
      <c r="H95" s="6">
        <v>0.58504102612194075</v>
      </c>
      <c r="I95" s="6">
        <v>1.250956376327019E-2</v>
      </c>
      <c r="J95" s="6">
        <v>2.5490281729630457E-2</v>
      </c>
      <c r="K95" s="6">
        <v>1.8641477912745734</v>
      </c>
      <c r="L95" s="6">
        <v>4.2258231155534531</v>
      </c>
      <c r="M95" s="6">
        <v>5.7951134316217825</v>
      </c>
      <c r="N95" s="6">
        <v>0.67514596747541111</v>
      </c>
      <c r="O95" s="6">
        <v>0.35746195931578811</v>
      </c>
      <c r="P95" s="6">
        <v>0.10608194881872446</v>
      </c>
      <c r="Q95" s="6">
        <v>71.450775453550989</v>
      </c>
      <c r="R95" s="6">
        <f t="shared" si="2"/>
        <v>144.43531375275205</v>
      </c>
    </row>
    <row r="96" spans="1:18">
      <c r="A96" s="34" t="s">
        <v>132</v>
      </c>
      <c r="B96" s="6">
        <v>0.3960571017788459</v>
      </c>
      <c r="C96" s="6">
        <v>3.316259799593047</v>
      </c>
      <c r="E96" s="6">
        <v>15.696731603542347</v>
      </c>
      <c r="F96" s="6">
        <v>18.093449270131998</v>
      </c>
      <c r="G96" s="6">
        <v>21.835225438480236</v>
      </c>
      <c r="H96" s="6">
        <v>0.58504102612194075</v>
      </c>
      <c r="I96" s="6">
        <v>1.250956376327019E-2</v>
      </c>
      <c r="J96" s="6">
        <v>2.5490281729630457E-2</v>
      </c>
      <c r="K96" s="6">
        <v>1.8641477912745734</v>
      </c>
      <c r="L96" s="6">
        <v>4.2282514312244981</v>
      </c>
      <c r="M96" s="6">
        <v>5.8629890875446673</v>
      </c>
      <c r="N96" s="6">
        <v>0.67514596747541111</v>
      </c>
      <c r="O96" s="6">
        <v>0.35746195931578811</v>
      </c>
      <c r="P96" s="6">
        <v>0.10649342421690944</v>
      </c>
      <c r="Q96" s="6">
        <v>71.822143931167048</v>
      </c>
      <c r="R96" s="6">
        <f t="shared" si="2"/>
        <v>144.87739767736019</v>
      </c>
    </row>
    <row r="97" spans="1:18">
      <c r="A97" s="34" t="s">
        <v>133</v>
      </c>
      <c r="B97" s="6">
        <v>0.3960571017788459</v>
      </c>
      <c r="C97" s="6">
        <v>3.316259799593047</v>
      </c>
      <c r="E97" s="6">
        <v>15.696731603542347</v>
      </c>
      <c r="F97" s="6">
        <v>18.093449270131998</v>
      </c>
      <c r="G97" s="6">
        <v>21.835225438480236</v>
      </c>
      <c r="H97" s="6">
        <v>0.58504102612194075</v>
      </c>
      <c r="I97" s="6">
        <v>1.250956376327019E-2</v>
      </c>
      <c r="J97" s="6">
        <v>2.5490281729630457E-2</v>
      </c>
      <c r="K97" s="6">
        <v>1.8641477912745734</v>
      </c>
      <c r="L97" s="6">
        <v>4.4251887699136461</v>
      </c>
      <c r="M97" s="6">
        <v>5.9088634495026167</v>
      </c>
      <c r="N97" s="6">
        <v>0.67514596747541111</v>
      </c>
      <c r="O97" s="6">
        <v>0.35823564238529892</v>
      </c>
      <c r="P97" s="6">
        <v>0.10649342421690944</v>
      </c>
      <c r="Q97" s="6">
        <v>71.88393017072805</v>
      </c>
      <c r="R97" s="6">
        <f t="shared" si="2"/>
        <v>145.18276930063783</v>
      </c>
    </row>
    <row r="98" spans="1:18">
      <c r="A98" s="34" t="s">
        <v>134</v>
      </c>
      <c r="B98" s="6">
        <v>0.3960571017788459</v>
      </c>
      <c r="C98" s="6">
        <v>3.316259799593047</v>
      </c>
      <c r="E98" s="6">
        <v>15.696731603542347</v>
      </c>
      <c r="F98" s="6">
        <v>19.131503941350402</v>
      </c>
      <c r="G98" s="6">
        <v>21.835225438480236</v>
      </c>
      <c r="H98" s="6">
        <v>0.58504102612194075</v>
      </c>
      <c r="I98" s="6">
        <v>1.250956376327019E-2</v>
      </c>
      <c r="J98" s="6">
        <v>2.5490281729630457E-2</v>
      </c>
      <c r="K98" s="6">
        <v>1.9151801369582013</v>
      </c>
      <c r="L98" s="6">
        <v>4.4363733529488218</v>
      </c>
      <c r="M98" s="6">
        <v>5.9543942497670894</v>
      </c>
      <c r="N98" s="6">
        <v>0.67514596747541111</v>
      </c>
      <c r="O98" s="6">
        <v>0.35823564238529892</v>
      </c>
      <c r="P98" s="6">
        <v>0.10803959437371974</v>
      </c>
      <c r="Q98" s="6">
        <v>71.928346753238955</v>
      </c>
      <c r="R98" s="6">
        <f t="shared" si="2"/>
        <v>146.37453445350724</v>
      </c>
    </row>
    <row r="99" spans="1:18">
      <c r="A99" s="34" t="s">
        <v>135</v>
      </c>
      <c r="B99" s="6">
        <v>0.3960571017788459</v>
      </c>
      <c r="C99" s="6">
        <v>3.4933146744925021</v>
      </c>
      <c r="E99" s="6">
        <v>15.696731603542347</v>
      </c>
      <c r="F99" s="6">
        <v>19.131503941350402</v>
      </c>
      <c r="G99" s="6">
        <v>21.835225438480236</v>
      </c>
      <c r="H99" s="6">
        <v>0.58504102612194075</v>
      </c>
      <c r="I99" s="6">
        <v>1.8324279592294088E-2</v>
      </c>
      <c r="J99" s="6">
        <v>2.5490281729630457E-2</v>
      </c>
      <c r="K99" s="6">
        <v>1.9151801369582013</v>
      </c>
      <c r="L99" s="6">
        <v>4.5124528303143236</v>
      </c>
      <c r="M99" s="6">
        <v>5.9695298240721986</v>
      </c>
      <c r="N99" s="6">
        <v>0.67514596747541111</v>
      </c>
      <c r="O99" s="6">
        <v>0.36702937079821707</v>
      </c>
      <c r="P99" s="6">
        <v>0.1087826395432468</v>
      </c>
      <c r="Q99" s="6">
        <v>72.366051040477743</v>
      </c>
      <c r="R99" s="6">
        <f t="shared" si="2"/>
        <v>147.09586015672755</v>
      </c>
    </row>
    <row r="100" spans="1:18">
      <c r="A100" s="34" t="s">
        <v>136</v>
      </c>
      <c r="B100" s="6">
        <v>0.45574689269834295</v>
      </c>
      <c r="C100" s="6">
        <v>3.4933146744925021</v>
      </c>
      <c r="E100" s="6">
        <v>15.696731603542347</v>
      </c>
      <c r="F100" s="6">
        <v>20.113670809379151</v>
      </c>
      <c r="G100" s="6">
        <v>22.591999231142545</v>
      </c>
      <c r="H100" s="6">
        <v>0.61654644819490434</v>
      </c>
      <c r="I100" s="6">
        <v>1.8324279592294088E-2</v>
      </c>
      <c r="J100" s="6">
        <v>2.5490281729630457E-2</v>
      </c>
      <c r="K100" s="6">
        <v>2.0517674674755035</v>
      </c>
      <c r="L100" s="6">
        <v>4.5665598686902209</v>
      </c>
      <c r="M100" s="6">
        <v>5.9765233206058586</v>
      </c>
      <c r="N100" s="6">
        <v>0.67514596747541111</v>
      </c>
      <c r="O100" s="6">
        <v>0.36702937079821707</v>
      </c>
      <c r="P100" s="6">
        <v>0.10890294008645343</v>
      </c>
      <c r="Q100" s="6">
        <v>72.37501610504961</v>
      </c>
      <c r="R100" s="6">
        <f t="shared" si="2"/>
        <v>149.13276926095301</v>
      </c>
    </row>
    <row r="101" spans="1:18">
      <c r="A101" s="34" t="s">
        <v>137</v>
      </c>
      <c r="B101" s="6">
        <v>0.45574689269834295</v>
      </c>
      <c r="C101" s="6">
        <v>3.4933146744925021</v>
      </c>
      <c r="E101" s="6">
        <v>15.696731603542347</v>
      </c>
      <c r="F101" s="6">
        <v>20.572051143883151</v>
      </c>
      <c r="G101" s="6">
        <v>22.591999231142545</v>
      </c>
      <c r="H101" s="6">
        <v>0.62469634988533562</v>
      </c>
      <c r="I101" s="6">
        <v>1.8324279592294088E-2</v>
      </c>
      <c r="J101" s="6">
        <v>2.5490281729630457E-2</v>
      </c>
      <c r="K101" s="6">
        <v>2.0517674674755035</v>
      </c>
      <c r="L101" s="6">
        <v>4.5935810054410311</v>
      </c>
      <c r="M101" s="6">
        <v>5.9957984079926039</v>
      </c>
      <c r="N101" s="6">
        <v>0.67514596747541111</v>
      </c>
      <c r="O101" s="6">
        <v>0.36702937079821707</v>
      </c>
      <c r="P101" s="6">
        <v>0.1117123666702198</v>
      </c>
      <c r="Q101" s="6">
        <v>72.383172621914525</v>
      </c>
      <c r="R101" s="6">
        <f t="shared" si="2"/>
        <v>149.65656166473366</v>
      </c>
    </row>
    <row r="102" spans="1:18">
      <c r="A102" s="34" t="s">
        <v>138</v>
      </c>
      <c r="B102" s="6">
        <v>0.45574689269834295</v>
      </c>
      <c r="C102" s="6">
        <v>3.4933146744925021</v>
      </c>
      <c r="E102" s="6">
        <v>15.696731603542347</v>
      </c>
      <c r="F102" s="6">
        <v>20.572051143883151</v>
      </c>
      <c r="G102" s="6">
        <v>22.591999231142545</v>
      </c>
      <c r="H102" s="6">
        <v>0.62469634988533562</v>
      </c>
      <c r="I102" s="6">
        <v>1.8324279592294088E-2</v>
      </c>
      <c r="J102" s="6">
        <v>2.5490281729630457E-2</v>
      </c>
      <c r="K102" s="6">
        <v>2.0517674674755035</v>
      </c>
      <c r="L102" s="6">
        <v>4.5948172364412514</v>
      </c>
      <c r="M102" s="6">
        <v>5.9957984079926039</v>
      </c>
      <c r="N102" s="6">
        <v>0.67514596747541111</v>
      </c>
      <c r="O102" s="6">
        <v>0.36702937079821707</v>
      </c>
      <c r="P102" s="6">
        <v>0.11986773504434824</v>
      </c>
      <c r="Q102" s="6">
        <v>72.397494444871541</v>
      </c>
      <c r="R102" s="6">
        <f t="shared" si="2"/>
        <v>149.68027508706501</v>
      </c>
    </row>
    <row r="103" spans="1:18">
      <c r="A103" s="34" t="s">
        <v>139</v>
      </c>
      <c r="B103" s="6">
        <v>0.45574689269834295</v>
      </c>
      <c r="C103" s="6">
        <v>3.4933146744925021</v>
      </c>
      <c r="E103" s="6">
        <v>15.696731603542347</v>
      </c>
      <c r="F103" s="6">
        <v>20.572051143883151</v>
      </c>
      <c r="G103" s="6">
        <v>23.291883581933625</v>
      </c>
      <c r="H103" s="6">
        <v>0.62469634988533562</v>
      </c>
      <c r="I103" s="6">
        <v>1.8324279592294088E-2</v>
      </c>
      <c r="J103" s="6">
        <v>2.5490281729630457E-2</v>
      </c>
      <c r="K103" s="6">
        <v>2.0517674674755035</v>
      </c>
      <c r="L103" s="6">
        <v>4.637838058189276</v>
      </c>
      <c r="M103" s="6">
        <v>6.0711124186589913</v>
      </c>
      <c r="N103" s="6">
        <v>0.68159317112096185</v>
      </c>
      <c r="O103" s="6">
        <v>0.37727188564808861</v>
      </c>
      <c r="P103" s="6">
        <v>0.12295930557769084</v>
      </c>
      <c r="Q103" s="6">
        <v>72.435133567654233</v>
      </c>
      <c r="R103" s="6">
        <f t="shared" si="2"/>
        <v>150.55591468208198</v>
      </c>
    </row>
    <row r="104" spans="1:18">
      <c r="A104" s="34" t="s">
        <v>140</v>
      </c>
      <c r="B104" s="6">
        <v>0.45574689269834295</v>
      </c>
      <c r="C104" s="6">
        <v>3.4933146744925021</v>
      </c>
      <c r="E104" s="6">
        <v>15.696731603542347</v>
      </c>
      <c r="F104" s="6">
        <v>20.572051143883151</v>
      </c>
      <c r="G104" s="6">
        <v>23.291883581933625</v>
      </c>
      <c r="H104" s="6">
        <v>0.62469634988533562</v>
      </c>
      <c r="I104" s="6">
        <v>1.8324279592294088E-2</v>
      </c>
      <c r="J104" s="6">
        <v>2.5490281729630457E-2</v>
      </c>
      <c r="K104" s="6">
        <v>2.0517674674755035</v>
      </c>
      <c r="L104" s="6">
        <v>4.6432819780046515</v>
      </c>
      <c r="M104" s="6">
        <v>6.112334198998937</v>
      </c>
      <c r="N104" s="6">
        <v>0.68159317112096185</v>
      </c>
      <c r="O104" s="6">
        <v>0.38722613685385515</v>
      </c>
      <c r="P104" s="6">
        <v>0.12295930557769084</v>
      </c>
      <c r="Q104" s="6">
        <v>72.625734200654307</v>
      </c>
      <c r="R104" s="6">
        <f t="shared" si="2"/>
        <v>150.80313526644312</v>
      </c>
    </row>
    <row r="105" spans="1:18">
      <c r="A105" s="34" t="s">
        <v>141</v>
      </c>
      <c r="B105" s="6">
        <v>0.45574689269834295</v>
      </c>
      <c r="C105" s="6">
        <v>3.4933146744925021</v>
      </c>
      <c r="E105" s="6">
        <v>15.696731603542347</v>
      </c>
      <c r="F105" s="6">
        <v>20.572051143883151</v>
      </c>
      <c r="G105" s="6">
        <v>23.291883581933625</v>
      </c>
      <c r="H105" s="6">
        <v>0.62469634988533562</v>
      </c>
      <c r="I105" s="6">
        <v>1.8324279592294088E-2</v>
      </c>
      <c r="J105" s="6">
        <v>3.3185828752998636E-2</v>
      </c>
      <c r="K105" s="6">
        <v>2.0517674674755035</v>
      </c>
      <c r="L105" s="6">
        <v>4.6469215213645372</v>
      </c>
      <c r="M105" s="6">
        <v>6.1463399991196752</v>
      </c>
      <c r="N105" s="6">
        <v>0.68159317112096185</v>
      </c>
      <c r="O105" s="6">
        <v>0.38722613685385515</v>
      </c>
      <c r="P105" s="6">
        <v>0.12295930557769084</v>
      </c>
      <c r="Q105" s="6">
        <v>72.63917133914579</v>
      </c>
      <c r="R105" s="6">
        <f t="shared" si="2"/>
        <v>150.86191329543863</v>
      </c>
    </row>
    <row r="106" spans="1:18">
      <c r="A106" s="34" t="s">
        <v>142</v>
      </c>
      <c r="B106" s="6">
        <v>0.49834355627394472</v>
      </c>
      <c r="C106" s="6">
        <v>3.4933146744925021</v>
      </c>
      <c r="E106" s="6">
        <v>15.696731603542347</v>
      </c>
      <c r="F106" s="6">
        <v>21.141172754940161</v>
      </c>
      <c r="G106" s="6">
        <v>23.291883581933625</v>
      </c>
      <c r="H106" s="6">
        <v>0.62469634988533562</v>
      </c>
      <c r="I106" s="6">
        <v>3.0956177777296968E-2</v>
      </c>
      <c r="J106" s="6">
        <v>3.3185828752998636E-2</v>
      </c>
      <c r="K106" s="6">
        <v>2.3088310464386907</v>
      </c>
      <c r="L106" s="6">
        <v>4.7718477829021504</v>
      </c>
      <c r="M106" s="6">
        <v>6.1989340725073578</v>
      </c>
      <c r="N106" s="6">
        <v>0.68159317112096185</v>
      </c>
      <c r="O106" s="6">
        <v>0.39918606764780695</v>
      </c>
      <c r="P106" s="6">
        <v>0.12919432468495332</v>
      </c>
      <c r="Q106" s="6">
        <v>72.63917133914579</v>
      </c>
      <c r="R106" s="6">
        <f t="shared" ref="R106:R137" si="3">SUM(B106:Q106)</f>
        <v>151.93904233204597</v>
      </c>
    </row>
    <row r="107" spans="1:18">
      <c r="A107" s="34" t="s">
        <v>143</v>
      </c>
      <c r="B107" s="6">
        <v>0.49834355627394472</v>
      </c>
      <c r="C107" s="6">
        <v>3.4933146744925021</v>
      </c>
      <c r="E107" s="6">
        <v>15.696731603542347</v>
      </c>
      <c r="F107" s="6">
        <v>21.141172754940161</v>
      </c>
      <c r="G107" s="6">
        <v>23.291883581933625</v>
      </c>
      <c r="H107" s="6">
        <v>0.62469634988533562</v>
      </c>
      <c r="I107" s="6">
        <v>3.0956177777296968E-2</v>
      </c>
      <c r="J107" s="6">
        <v>3.3185828752998636E-2</v>
      </c>
      <c r="K107" s="6">
        <v>2.3088310464386907</v>
      </c>
      <c r="L107" s="6">
        <v>4.7760881573112473</v>
      </c>
      <c r="M107" s="6">
        <v>6.2560616932741402</v>
      </c>
      <c r="N107" s="6">
        <v>0.75381868219233694</v>
      </c>
      <c r="O107" s="6">
        <v>0.39918606764780695</v>
      </c>
      <c r="P107" s="6">
        <v>0.12919432468495332</v>
      </c>
      <c r="Q107" s="6">
        <v>72.761631166965358</v>
      </c>
      <c r="R107" s="6">
        <f t="shared" si="3"/>
        <v>152.19509566611276</v>
      </c>
    </row>
    <row r="108" spans="1:18">
      <c r="A108" s="34" t="s">
        <v>144</v>
      </c>
      <c r="B108" s="6">
        <v>0.49834355627394472</v>
      </c>
      <c r="C108" s="6">
        <v>3.4933146744925021</v>
      </c>
      <c r="E108" s="6">
        <v>15.696731603542347</v>
      </c>
      <c r="F108" s="6">
        <v>21.141172754940161</v>
      </c>
      <c r="G108" s="6">
        <v>23.900026416911295</v>
      </c>
      <c r="H108" s="6">
        <v>0.62469634988533562</v>
      </c>
      <c r="I108" s="6">
        <v>3.0956177777296968E-2</v>
      </c>
      <c r="J108" s="6">
        <v>3.3185828752998636E-2</v>
      </c>
      <c r="K108" s="6">
        <v>2.3088310464386907</v>
      </c>
      <c r="L108" s="6">
        <v>4.9116255398163817</v>
      </c>
      <c r="M108" s="6">
        <v>6.2671095412067199</v>
      </c>
      <c r="N108" s="6">
        <v>0.75381868219233694</v>
      </c>
      <c r="O108" s="6">
        <v>0.41670616707092328</v>
      </c>
      <c r="P108" s="6">
        <v>0.13807451823937972</v>
      </c>
      <c r="Q108" s="6">
        <v>72.858085717199913</v>
      </c>
      <c r="R108" s="6">
        <f t="shared" si="3"/>
        <v>153.07267857474022</v>
      </c>
    </row>
    <row r="109" spans="1:18">
      <c r="A109" s="34" t="s">
        <v>145</v>
      </c>
      <c r="B109" s="6">
        <v>0.49834355627394472</v>
      </c>
      <c r="C109" s="6">
        <v>3.4933146744925021</v>
      </c>
      <c r="E109" s="6">
        <v>15.696731603542347</v>
      </c>
      <c r="F109" s="6">
        <v>21.141172754940161</v>
      </c>
      <c r="G109" s="6">
        <v>23.900026416911295</v>
      </c>
      <c r="H109" s="6">
        <v>0.62469634988533562</v>
      </c>
      <c r="I109" s="6">
        <v>3.0956177777296968E-2</v>
      </c>
      <c r="J109" s="6">
        <v>4.1061916721414987E-2</v>
      </c>
      <c r="K109" s="6">
        <v>2.3088310464386907</v>
      </c>
      <c r="L109" s="6">
        <v>4.9158435854897728</v>
      </c>
      <c r="M109" s="6">
        <v>6.2700349522380998</v>
      </c>
      <c r="N109" s="6">
        <v>0.75688013572147517</v>
      </c>
      <c r="O109" s="6">
        <v>0.41670616707092328</v>
      </c>
      <c r="P109" s="6">
        <v>0.14193964928643782</v>
      </c>
      <c r="Q109" s="6">
        <v>72.898975695023267</v>
      </c>
      <c r="R109" s="6">
        <f t="shared" si="3"/>
        <v>153.13551468181299</v>
      </c>
    </row>
    <row r="110" spans="1:18">
      <c r="A110" s="34" t="s">
        <v>146</v>
      </c>
      <c r="B110" s="6">
        <v>0.49834355627394472</v>
      </c>
      <c r="C110" s="6">
        <v>3.4933146744925021</v>
      </c>
      <c r="E110" s="6">
        <v>15.696731603542347</v>
      </c>
      <c r="F110" s="6">
        <v>21.141172754940161</v>
      </c>
      <c r="G110" s="6">
        <v>24.569121213395093</v>
      </c>
      <c r="H110" s="6">
        <v>0.62469634988533562</v>
      </c>
      <c r="I110" s="6">
        <v>3.0956177777296968E-2</v>
      </c>
      <c r="J110" s="6">
        <v>4.8548990281309122E-2</v>
      </c>
      <c r="K110" s="6">
        <v>2.3088310464386907</v>
      </c>
      <c r="L110" s="6">
        <v>4.9166259312640728</v>
      </c>
      <c r="M110" s="6">
        <v>6.2700349522380998</v>
      </c>
      <c r="N110" s="6">
        <v>0.75688013572147517</v>
      </c>
      <c r="O110" s="6">
        <v>0.41670616707092328</v>
      </c>
      <c r="P110" s="6">
        <v>0.14193964928643782</v>
      </c>
      <c r="Q110" s="6">
        <v>72.899350460197013</v>
      </c>
      <c r="R110" s="6">
        <f t="shared" si="3"/>
        <v>153.81325366280473</v>
      </c>
    </row>
    <row r="111" spans="1:18">
      <c r="A111" s="34" t="s">
        <v>147</v>
      </c>
      <c r="B111" s="6">
        <v>0.49834355627394472</v>
      </c>
      <c r="C111" s="6">
        <v>3.4933146744925021</v>
      </c>
      <c r="E111" s="6">
        <v>16.178223946107128</v>
      </c>
      <c r="F111" s="6">
        <v>22.108877874866696</v>
      </c>
      <c r="G111" s="6">
        <v>24.569121213395093</v>
      </c>
      <c r="H111" s="6">
        <v>0.62469634988533562</v>
      </c>
      <c r="I111" s="6">
        <v>3.0956177777296968E-2</v>
      </c>
      <c r="J111" s="6">
        <v>6.4462553528964128E-2</v>
      </c>
      <c r="K111" s="6">
        <v>2.3088310464386907</v>
      </c>
      <c r="L111" s="6">
        <v>4.9218217632758066</v>
      </c>
      <c r="M111" s="6">
        <v>6.2733424077423834</v>
      </c>
      <c r="N111" s="6">
        <v>0.75688013572147517</v>
      </c>
      <c r="O111" s="6">
        <v>0.41670616707092328</v>
      </c>
      <c r="P111" s="6">
        <v>0.14193964928643782</v>
      </c>
      <c r="Q111" s="6">
        <v>73.264480920218602</v>
      </c>
      <c r="R111" s="6">
        <f t="shared" si="3"/>
        <v>155.65199843608127</v>
      </c>
    </row>
    <row r="112" spans="1:18">
      <c r="A112" s="34" t="s">
        <v>148</v>
      </c>
      <c r="B112" s="6">
        <v>0.49834355627394472</v>
      </c>
      <c r="C112" s="6">
        <v>3.4933146744925021</v>
      </c>
      <c r="E112" s="6">
        <v>16.178223946107128</v>
      </c>
      <c r="F112" s="6">
        <v>22.108877874866696</v>
      </c>
      <c r="G112" s="6">
        <v>24.569121213395093</v>
      </c>
      <c r="H112" s="6">
        <v>0.62469634988533562</v>
      </c>
      <c r="I112" s="6">
        <v>3.0956177777296968E-2</v>
      </c>
      <c r="J112" s="6">
        <v>6.4462553528964128E-2</v>
      </c>
      <c r="K112" s="6">
        <v>2.3088310464386907</v>
      </c>
      <c r="L112" s="6">
        <v>4.9218217632758066</v>
      </c>
      <c r="M112" s="6">
        <v>6.3396404317789408</v>
      </c>
      <c r="N112" s="6">
        <v>0.75688013572147517</v>
      </c>
      <c r="O112" s="6">
        <v>0.41670616707092328</v>
      </c>
      <c r="P112" s="6">
        <v>0.14207761944215272</v>
      </c>
      <c r="Q112" s="6">
        <v>73.265225205124622</v>
      </c>
      <c r="R112" s="6">
        <f t="shared" si="3"/>
        <v>155.71917871517957</v>
      </c>
    </row>
    <row r="113" spans="1:18">
      <c r="A113" s="34" t="s">
        <v>149</v>
      </c>
      <c r="B113" s="6">
        <v>0.49834355627394472</v>
      </c>
      <c r="C113" s="6">
        <v>3.4933146744925021</v>
      </c>
      <c r="E113" s="6">
        <v>17.022713694618766</v>
      </c>
      <c r="F113" s="6">
        <v>22.108877874866696</v>
      </c>
      <c r="G113" s="6">
        <v>24.569121213395093</v>
      </c>
      <c r="H113" s="6">
        <v>0.62469634988533562</v>
      </c>
      <c r="I113" s="6">
        <v>3.0956177777296968E-2</v>
      </c>
      <c r="J113" s="6">
        <v>6.4462553528964128E-2</v>
      </c>
      <c r="K113" s="6">
        <v>2.3088310464386907</v>
      </c>
      <c r="L113" s="6">
        <v>4.9316881961380421</v>
      </c>
      <c r="M113" s="6">
        <v>6.3396404317789408</v>
      </c>
      <c r="N113" s="6">
        <v>0.75688013572147517</v>
      </c>
      <c r="O113" s="6">
        <v>0.41670616707092328</v>
      </c>
      <c r="P113" s="6">
        <v>0.14207761944215272</v>
      </c>
      <c r="Q113" s="6">
        <v>73.485832074587051</v>
      </c>
      <c r="R113" s="6">
        <f t="shared" si="3"/>
        <v>156.79414176601588</v>
      </c>
    </row>
    <row r="114" spans="1:18">
      <c r="A114" s="34" t="s">
        <v>150</v>
      </c>
      <c r="B114" s="6">
        <v>0.49834355627394472</v>
      </c>
      <c r="C114" s="6">
        <v>3.6642674002375544</v>
      </c>
      <c r="E114" s="6">
        <v>17.022713694618766</v>
      </c>
      <c r="F114" s="6">
        <v>25.42626442775147</v>
      </c>
      <c r="G114" s="6">
        <v>24.569121213395093</v>
      </c>
      <c r="H114" s="6">
        <v>0.62469634988533562</v>
      </c>
      <c r="I114" s="6">
        <v>3.0956177777296968E-2</v>
      </c>
      <c r="J114" s="6">
        <v>6.4462553528964128E-2</v>
      </c>
      <c r="K114" s="6">
        <v>2.3522387712760233</v>
      </c>
      <c r="L114" s="6">
        <v>4.9347622346468256</v>
      </c>
      <c r="M114" s="6">
        <v>6.3441652312159196</v>
      </c>
      <c r="N114" s="6">
        <v>0.76183925396789631</v>
      </c>
      <c r="O114" s="6">
        <v>0.42050616841834859</v>
      </c>
      <c r="P114" s="6">
        <v>0.14207761944215272</v>
      </c>
      <c r="Q114" s="6">
        <v>73.6090509863796</v>
      </c>
      <c r="R114" s="6">
        <f t="shared" si="3"/>
        <v>160.4654656388152</v>
      </c>
    </row>
    <row r="115" spans="1:18">
      <c r="A115" s="34" t="s">
        <v>151</v>
      </c>
      <c r="B115" s="6">
        <v>0.49834355627394472</v>
      </c>
      <c r="C115" s="6">
        <v>3.6642674002375544</v>
      </c>
      <c r="E115" s="6">
        <v>17.833471663879298</v>
      </c>
      <c r="F115" s="6">
        <v>25.42626442775147</v>
      </c>
      <c r="G115" s="6">
        <v>24.569121213395093</v>
      </c>
      <c r="H115" s="6">
        <v>0.62469634988533562</v>
      </c>
      <c r="I115" s="6">
        <v>3.0956177777296968E-2</v>
      </c>
      <c r="J115" s="6">
        <v>6.4462553528964128E-2</v>
      </c>
      <c r="K115" s="6">
        <v>2.3838948931520876</v>
      </c>
      <c r="L115" s="6">
        <v>4.9360241780688536</v>
      </c>
      <c r="M115" s="6">
        <v>6.4010802599250862</v>
      </c>
      <c r="N115" s="6">
        <v>0.76183925396789631</v>
      </c>
      <c r="O115" s="6">
        <v>0.42050616841834859</v>
      </c>
      <c r="P115" s="6">
        <v>0.14207761944215272</v>
      </c>
      <c r="Q115" s="6">
        <v>73.703029827455524</v>
      </c>
      <c r="R115" s="6">
        <f t="shared" si="3"/>
        <v>161.46003554315888</v>
      </c>
    </row>
    <row r="116" spans="1:18">
      <c r="A116" s="34" t="s">
        <v>152</v>
      </c>
      <c r="B116" s="6">
        <v>0.49834355627394472</v>
      </c>
      <c r="C116" s="6">
        <v>3.6642674002375544</v>
      </c>
      <c r="E116" s="6">
        <v>18.611016486116032</v>
      </c>
      <c r="F116" s="6">
        <v>25.42626442775147</v>
      </c>
      <c r="G116" s="6">
        <v>24.569121213395093</v>
      </c>
      <c r="H116" s="6">
        <v>0.62469634988533562</v>
      </c>
      <c r="I116" s="6">
        <v>3.0956177777296968E-2</v>
      </c>
      <c r="J116" s="6">
        <v>6.4462553528964128E-2</v>
      </c>
      <c r="K116" s="6">
        <v>2.4402044450018221</v>
      </c>
      <c r="L116" s="6">
        <v>5.0310748581406131</v>
      </c>
      <c r="M116" s="6">
        <v>6.4179696732703047</v>
      </c>
      <c r="N116" s="6">
        <v>0.85855959521847991</v>
      </c>
      <c r="O116" s="6">
        <v>0.42429779862883149</v>
      </c>
      <c r="P116" s="6">
        <v>0.14207761944215272</v>
      </c>
      <c r="Q116" s="6">
        <v>73.944675311639713</v>
      </c>
      <c r="R116" s="6">
        <f t="shared" si="3"/>
        <v>162.74798746630762</v>
      </c>
    </row>
    <row r="117" spans="1:18">
      <c r="A117" s="34" t="s">
        <v>153</v>
      </c>
      <c r="B117" s="6">
        <v>0.54088053729563279</v>
      </c>
      <c r="C117" s="6">
        <v>3.6642674002375544</v>
      </c>
      <c r="E117" s="6">
        <v>20.10322320144768</v>
      </c>
      <c r="F117" s="6">
        <v>25.42626442775147</v>
      </c>
      <c r="G117" s="6">
        <v>24.569121213395093</v>
      </c>
      <c r="H117" s="6">
        <v>0.62469634988533562</v>
      </c>
      <c r="I117" s="6">
        <v>3.0956177777296968E-2</v>
      </c>
      <c r="J117" s="6">
        <v>6.4462553528964128E-2</v>
      </c>
      <c r="K117" s="6">
        <v>2.4402044450018221</v>
      </c>
      <c r="L117" s="6">
        <v>5.043371182093753</v>
      </c>
      <c r="M117" s="6">
        <v>6.4227039496894278</v>
      </c>
      <c r="N117" s="6">
        <v>0.85855959521847991</v>
      </c>
      <c r="O117" s="6">
        <v>0.43630291288312861</v>
      </c>
      <c r="P117" s="6">
        <v>0.14207761944215272</v>
      </c>
      <c r="Q117" s="6">
        <v>73.944675311639713</v>
      </c>
      <c r="R117" s="6">
        <f t="shared" si="3"/>
        <v>164.31176687728751</v>
      </c>
    </row>
    <row r="118" spans="1:18">
      <c r="A118" s="34" t="s">
        <v>154</v>
      </c>
      <c r="B118" s="6">
        <v>0.54088053729563279</v>
      </c>
      <c r="C118" s="6">
        <v>3.6642674002375544</v>
      </c>
      <c r="E118" s="6">
        <v>20.10322320144768</v>
      </c>
      <c r="F118" s="6">
        <v>25.42626442775147</v>
      </c>
      <c r="G118" s="6">
        <v>24.569121213395093</v>
      </c>
      <c r="H118" s="6">
        <v>0.62469634988533562</v>
      </c>
      <c r="I118" s="6">
        <v>3.0956177777296968E-2</v>
      </c>
      <c r="J118" s="6">
        <v>6.4462553528964128E-2</v>
      </c>
      <c r="K118" s="6">
        <v>2.472096991233748</v>
      </c>
      <c r="L118" s="6">
        <v>5.050612094888896</v>
      </c>
      <c r="M118" s="6">
        <v>6.4323754997820028</v>
      </c>
      <c r="N118" s="6">
        <v>0.8592832451827086</v>
      </c>
      <c r="O118" s="6">
        <v>0.43630291288312861</v>
      </c>
      <c r="P118" s="6">
        <v>0.14207761944215272</v>
      </c>
      <c r="Q118" s="6">
        <v>74.109546128392481</v>
      </c>
      <c r="R118" s="6">
        <f t="shared" si="3"/>
        <v>164.52616635312413</v>
      </c>
    </row>
    <row r="119" spans="1:18">
      <c r="A119" s="34" t="s">
        <v>155</v>
      </c>
      <c r="B119" s="6">
        <v>0.54088053729563279</v>
      </c>
      <c r="C119" s="6">
        <v>3.6642674002375544</v>
      </c>
      <c r="E119" s="6">
        <v>20.10322320144768</v>
      </c>
      <c r="F119" s="6">
        <v>25.42626442775147</v>
      </c>
      <c r="G119" s="6">
        <v>24.569121213395093</v>
      </c>
      <c r="H119" s="6">
        <v>0.62469634988533562</v>
      </c>
      <c r="I119" s="6">
        <v>3.0956177777296968E-2</v>
      </c>
      <c r="J119" s="6">
        <v>6.4462553528964128E-2</v>
      </c>
      <c r="K119" s="6">
        <v>2.472096991233748</v>
      </c>
      <c r="L119" s="6">
        <v>5.0526006291870766</v>
      </c>
      <c r="M119" s="6">
        <v>6.4323754997820028</v>
      </c>
      <c r="N119" s="6">
        <v>0.8592832451827086</v>
      </c>
      <c r="O119" s="6">
        <v>0.43630291288312861</v>
      </c>
      <c r="P119" s="6">
        <v>0.14207761944215272</v>
      </c>
      <c r="Q119" s="6">
        <v>74.383163370551912</v>
      </c>
      <c r="R119" s="6">
        <f t="shared" si="3"/>
        <v>164.80177212958176</v>
      </c>
    </row>
    <row r="120" spans="1:18">
      <c r="A120" s="34" t="s">
        <v>156</v>
      </c>
      <c r="B120" s="6">
        <v>0.54088053729563279</v>
      </c>
      <c r="C120" s="6">
        <v>3.6642674002375544</v>
      </c>
      <c r="E120" s="6">
        <v>20.10322320144768</v>
      </c>
      <c r="F120" s="6">
        <v>27.066962867305939</v>
      </c>
      <c r="G120" s="6">
        <v>25.194610802728462</v>
      </c>
      <c r="H120" s="6">
        <v>0.62469634988533562</v>
      </c>
      <c r="I120" s="6">
        <v>3.0956177777296968E-2</v>
      </c>
      <c r="J120" s="6">
        <v>6.4462553528964128E-2</v>
      </c>
      <c r="K120" s="6">
        <v>2.472096991233748</v>
      </c>
      <c r="L120" s="6">
        <v>5.0562816470324696</v>
      </c>
      <c r="M120" s="6">
        <v>6.4774713466358378</v>
      </c>
      <c r="N120" s="6">
        <v>0.8592832451827086</v>
      </c>
      <c r="O120" s="6">
        <v>0.43630291288312861</v>
      </c>
      <c r="P120" s="6">
        <v>0.14207761944215272</v>
      </c>
      <c r="Q120" s="6">
        <v>74.383163370551912</v>
      </c>
      <c r="R120" s="6">
        <f t="shared" si="3"/>
        <v>167.11673702316881</v>
      </c>
    </row>
    <row r="121" spans="1:18">
      <c r="A121" s="34" t="s">
        <v>157</v>
      </c>
      <c r="B121" s="6">
        <v>0.54088053729563279</v>
      </c>
      <c r="C121" s="6">
        <v>3.7770333053516532</v>
      </c>
      <c r="E121" s="6">
        <v>20.10322320144768</v>
      </c>
      <c r="F121" s="6">
        <v>27.066962867305939</v>
      </c>
      <c r="G121" s="6">
        <v>25.194610802728462</v>
      </c>
      <c r="H121" s="6">
        <v>0.62469634988533562</v>
      </c>
      <c r="I121" s="6">
        <v>3.0956177777296968E-2</v>
      </c>
      <c r="J121" s="6">
        <v>6.4462553528964128E-2</v>
      </c>
      <c r="K121" s="6">
        <v>2.6126211717368775</v>
      </c>
      <c r="L121" s="6">
        <v>5.0564102091349081</v>
      </c>
      <c r="M121" s="6">
        <v>6.5108576961021871</v>
      </c>
      <c r="N121" s="6">
        <v>0.8592832451827086</v>
      </c>
      <c r="O121" s="6">
        <v>0.43789549239726067</v>
      </c>
      <c r="P121" s="6">
        <v>0.14207761944215272</v>
      </c>
      <c r="Q121" s="6">
        <v>74.413813198926817</v>
      </c>
      <c r="R121" s="6">
        <f t="shared" si="3"/>
        <v>167.43578442824389</v>
      </c>
    </row>
    <row r="122" spans="1:18">
      <c r="A122" s="34" t="s">
        <v>158</v>
      </c>
      <c r="B122" s="6">
        <v>0.59378322579939535</v>
      </c>
      <c r="C122" s="6">
        <v>3.7770333053516532</v>
      </c>
      <c r="E122" s="6">
        <v>20.10322320144768</v>
      </c>
      <c r="F122" s="6">
        <v>27.066962867305939</v>
      </c>
      <c r="G122" s="6">
        <v>25.194610802728462</v>
      </c>
      <c r="H122" s="6">
        <v>0.62469634988533562</v>
      </c>
      <c r="I122" s="6">
        <v>3.0956177777296968E-2</v>
      </c>
      <c r="J122" s="6">
        <v>6.4462553528964128E-2</v>
      </c>
      <c r="K122" s="6">
        <v>2.6126211717368775</v>
      </c>
      <c r="L122" s="6">
        <v>5.0565346622689971</v>
      </c>
      <c r="M122" s="6">
        <v>6.5670247137303681</v>
      </c>
      <c r="N122" s="6">
        <v>0.93182512061910938</v>
      </c>
      <c r="O122" s="6">
        <v>0.45073177483600979</v>
      </c>
      <c r="P122" s="6">
        <v>0.1436367439722879</v>
      </c>
      <c r="Q122" s="6">
        <v>74.48797890528499</v>
      </c>
      <c r="R122" s="6">
        <f t="shared" si="3"/>
        <v>167.70608157627339</v>
      </c>
    </row>
    <row r="123" spans="1:18">
      <c r="A123" s="34" t="s">
        <v>159</v>
      </c>
      <c r="B123" s="6">
        <v>0.59378322579939535</v>
      </c>
      <c r="C123" s="6">
        <v>3.7770333053516532</v>
      </c>
      <c r="E123" s="6">
        <v>20.921538696650614</v>
      </c>
      <c r="F123" s="6">
        <v>27.066962867305939</v>
      </c>
      <c r="G123" s="6">
        <v>25.194610802728462</v>
      </c>
      <c r="H123" s="6">
        <v>0.62469634988533562</v>
      </c>
      <c r="I123" s="6">
        <v>3.0956177777296968E-2</v>
      </c>
      <c r="J123" s="6">
        <v>6.4462553528964128E-2</v>
      </c>
      <c r="K123" s="6">
        <v>2.6126211717368775</v>
      </c>
      <c r="L123" s="6">
        <v>5.0565346622689971</v>
      </c>
      <c r="M123" s="6">
        <v>6.6654285740778709</v>
      </c>
      <c r="N123" s="6">
        <v>0.93182512061910938</v>
      </c>
      <c r="O123" s="6">
        <v>0.45073177483600979</v>
      </c>
      <c r="P123" s="6">
        <v>0.14525045468381353</v>
      </c>
      <c r="Q123" s="6">
        <v>74.48844381073549</v>
      </c>
      <c r="R123" s="6">
        <f t="shared" si="3"/>
        <v>168.62487954798587</v>
      </c>
    </row>
    <row r="124" spans="1:18">
      <c r="A124" s="34" t="s">
        <v>160</v>
      </c>
      <c r="B124" s="6">
        <v>0.59378322579939535</v>
      </c>
      <c r="C124" s="6">
        <v>3.7770333053516532</v>
      </c>
      <c r="E124" s="6">
        <v>20.921538696650614</v>
      </c>
      <c r="F124" s="6">
        <v>27.066962867305939</v>
      </c>
      <c r="G124" s="6">
        <v>25.194610802728462</v>
      </c>
      <c r="H124" s="6">
        <v>0.62469634988533562</v>
      </c>
      <c r="I124" s="6">
        <v>3.0956177777296968E-2</v>
      </c>
      <c r="J124" s="6">
        <v>7.2698938643573588E-2</v>
      </c>
      <c r="K124" s="6">
        <v>2.6126211717368775</v>
      </c>
      <c r="L124" s="6">
        <v>5.0863131288314634</v>
      </c>
      <c r="M124" s="6">
        <v>6.6686915151877972</v>
      </c>
      <c r="N124" s="6">
        <v>0.93182512061910938</v>
      </c>
      <c r="O124" s="6">
        <v>0.47119286976847302</v>
      </c>
      <c r="P124" s="6">
        <v>0.14537227298608693</v>
      </c>
      <c r="Q124" s="6">
        <v>74.638436175586918</v>
      </c>
      <c r="R124" s="6">
        <f t="shared" si="3"/>
        <v>168.836732618859</v>
      </c>
    </row>
    <row r="125" spans="1:18">
      <c r="A125" s="34" t="s">
        <v>161</v>
      </c>
      <c r="B125" s="6">
        <v>0.59378322579939535</v>
      </c>
      <c r="C125" s="6">
        <v>3.9427860876061254</v>
      </c>
      <c r="E125" s="6">
        <v>20.921538696650614</v>
      </c>
      <c r="F125" s="6">
        <v>27.626814061459775</v>
      </c>
      <c r="G125" s="6">
        <v>25.194610802728462</v>
      </c>
      <c r="H125" s="6">
        <v>0.65233915829969213</v>
      </c>
      <c r="I125" s="6">
        <v>3.0956177777296968E-2</v>
      </c>
      <c r="J125" s="6">
        <v>7.2698938643573588E-2</v>
      </c>
      <c r="K125" s="6">
        <v>2.6126211717368775</v>
      </c>
      <c r="L125" s="6">
        <v>5.0877110147595825</v>
      </c>
      <c r="M125" s="6">
        <v>6.670611984610999</v>
      </c>
      <c r="N125" s="6">
        <v>0.93182512061910938</v>
      </c>
      <c r="O125" s="6">
        <v>0.48087079266173383</v>
      </c>
      <c r="P125" s="6">
        <v>0.14537227298608693</v>
      </c>
      <c r="Q125" s="6">
        <v>74.649635654548064</v>
      </c>
      <c r="R125" s="6">
        <f t="shared" si="3"/>
        <v>169.61417516088738</v>
      </c>
    </row>
    <row r="126" spans="1:18">
      <c r="A126" s="34" t="s">
        <v>162</v>
      </c>
      <c r="B126" s="6">
        <v>0.59378322579939535</v>
      </c>
      <c r="C126" s="6">
        <v>3.9427860876061254</v>
      </c>
      <c r="E126" s="6">
        <v>20.921538696650614</v>
      </c>
      <c r="F126" s="6">
        <v>27.626814061459775</v>
      </c>
      <c r="G126" s="6">
        <v>25.194610802728462</v>
      </c>
      <c r="H126" s="6">
        <v>0.65233915829969213</v>
      </c>
      <c r="I126" s="6">
        <v>3.0956177777296968E-2</v>
      </c>
      <c r="J126" s="6">
        <v>7.2698938643573588E-2</v>
      </c>
      <c r="K126" s="6">
        <v>2.6126211717368775</v>
      </c>
      <c r="L126" s="6">
        <v>5.0877110147595825</v>
      </c>
      <c r="M126" s="6">
        <v>6.6707369238532745</v>
      </c>
      <c r="N126" s="6">
        <v>0.93182512061910938</v>
      </c>
      <c r="O126" s="6">
        <v>0.49405298458428559</v>
      </c>
      <c r="P126" s="6">
        <v>0.14537227298608693</v>
      </c>
      <c r="Q126" s="6">
        <v>74.829273298424667</v>
      </c>
      <c r="R126" s="6">
        <f t="shared" si="3"/>
        <v>169.80711993592882</v>
      </c>
    </row>
    <row r="127" spans="1:18">
      <c r="A127" s="34" t="s">
        <v>163</v>
      </c>
      <c r="B127" s="6">
        <v>0.59378322579939535</v>
      </c>
      <c r="C127" s="6">
        <v>3.9427860876061254</v>
      </c>
      <c r="E127" s="6">
        <v>20.921538696650614</v>
      </c>
      <c r="F127" s="6">
        <v>28.561852260810163</v>
      </c>
      <c r="G127" s="6">
        <v>25.194610802728462</v>
      </c>
      <c r="H127" s="6">
        <v>0.65233915829969213</v>
      </c>
      <c r="I127" s="6">
        <v>3.0956177777296968E-2</v>
      </c>
      <c r="J127" s="6">
        <v>7.2698938643573588E-2</v>
      </c>
      <c r="K127" s="6">
        <v>2.8026436451209267</v>
      </c>
      <c r="L127" s="6">
        <v>5.0951202530741995</v>
      </c>
      <c r="M127" s="6">
        <v>6.6707369238532745</v>
      </c>
      <c r="N127" s="6">
        <v>0.93182512061910938</v>
      </c>
      <c r="O127" s="6">
        <v>0.49405298458428559</v>
      </c>
      <c r="P127" s="6">
        <v>0.14537227298608693</v>
      </c>
      <c r="Q127" s="6">
        <v>74.833286626222915</v>
      </c>
      <c r="R127" s="6">
        <f t="shared" si="3"/>
        <v>170.94360317477611</v>
      </c>
    </row>
    <row r="128" spans="1:18">
      <c r="A128" s="34" t="s">
        <v>164</v>
      </c>
      <c r="B128" s="6">
        <v>0.59378322579939535</v>
      </c>
      <c r="C128" s="6">
        <v>3.9427860876061254</v>
      </c>
      <c r="E128" s="6">
        <v>20.921538696650614</v>
      </c>
      <c r="F128" s="6">
        <v>28.561852260810163</v>
      </c>
      <c r="G128" s="6">
        <v>25.194610802728462</v>
      </c>
      <c r="H128" s="6">
        <v>0.65233915829969213</v>
      </c>
      <c r="I128" s="6">
        <v>3.0956177777296968E-2</v>
      </c>
      <c r="J128" s="6">
        <v>7.2698938643573588E-2</v>
      </c>
      <c r="K128" s="6">
        <v>2.8026436451209267</v>
      </c>
      <c r="L128" s="6">
        <v>5.0967268317303418</v>
      </c>
      <c r="M128" s="6">
        <v>6.6909690503485493</v>
      </c>
      <c r="N128" s="6">
        <v>0.93182512061910938</v>
      </c>
      <c r="O128" s="6">
        <v>0.49405298458428559</v>
      </c>
      <c r="P128" s="6">
        <v>0.14537227298608693</v>
      </c>
      <c r="Q128" s="6">
        <v>76.117165451925217</v>
      </c>
      <c r="R128" s="6">
        <f t="shared" si="3"/>
        <v>172.24932070562983</v>
      </c>
    </row>
    <row r="129" spans="1:18">
      <c r="A129" s="34" t="s">
        <v>165</v>
      </c>
      <c r="B129" s="6">
        <v>0.59378322579939535</v>
      </c>
      <c r="C129" s="6">
        <v>3.9427860876061254</v>
      </c>
      <c r="E129" s="6">
        <v>20.921538696650614</v>
      </c>
      <c r="F129" s="6">
        <v>28.561852260810163</v>
      </c>
      <c r="G129" s="6">
        <v>25.194610802728462</v>
      </c>
      <c r="H129" s="6">
        <v>0.65233915829969213</v>
      </c>
      <c r="I129" s="6">
        <v>3.0956177777296968E-2</v>
      </c>
      <c r="J129" s="6">
        <v>7.2698938643573588E-2</v>
      </c>
      <c r="K129" s="6">
        <v>2.8026436451209267</v>
      </c>
      <c r="L129" s="6">
        <v>5.0972973987024552</v>
      </c>
      <c r="M129" s="6">
        <v>6.6909690503485493</v>
      </c>
      <c r="N129" s="6">
        <v>0.93182512061910938</v>
      </c>
      <c r="O129" s="6">
        <v>0.49405298458428559</v>
      </c>
      <c r="P129" s="6">
        <v>0.14984144432553498</v>
      </c>
      <c r="Q129" s="6">
        <v>76.366736223379448</v>
      </c>
      <c r="R129" s="6">
        <f t="shared" si="3"/>
        <v>172.50393121539562</v>
      </c>
    </row>
    <row r="130" spans="1:18">
      <c r="A130" s="34" t="s">
        <v>166</v>
      </c>
      <c r="B130" s="6">
        <v>0.59378322579939535</v>
      </c>
      <c r="C130" s="6">
        <v>3.9427860876061254</v>
      </c>
      <c r="E130" s="6">
        <v>20.921538696650614</v>
      </c>
      <c r="F130" s="6">
        <v>28.561852260810163</v>
      </c>
      <c r="G130" s="6">
        <v>25.194610802728462</v>
      </c>
      <c r="H130" s="6">
        <v>0.65233915829969213</v>
      </c>
      <c r="I130" s="6">
        <v>3.0956177777296968E-2</v>
      </c>
      <c r="J130" s="6">
        <v>7.2698938643573588E-2</v>
      </c>
      <c r="K130" s="6">
        <v>2.8026436451209267</v>
      </c>
      <c r="L130" s="6">
        <v>5.0975599773601967</v>
      </c>
      <c r="M130" s="6">
        <v>6.6923405592938456</v>
      </c>
      <c r="N130" s="6">
        <v>0.93182512061910938</v>
      </c>
      <c r="O130" s="6">
        <v>0.49405298458428559</v>
      </c>
      <c r="P130" s="6">
        <v>0.14984144432553498</v>
      </c>
      <c r="Q130" s="6">
        <v>76.388441755599246</v>
      </c>
      <c r="R130" s="6">
        <f t="shared" si="3"/>
        <v>172.52727083521845</v>
      </c>
    </row>
    <row r="131" spans="1:18">
      <c r="A131" s="34" t="s">
        <v>167</v>
      </c>
      <c r="B131" s="6">
        <v>0.59378322579939535</v>
      </c>
      <c r="C131" s="6">
        <v>4.1587851447838942</v>
      </c>
      <c r="E131" s="6">
        <v>20.921538696650614</v>
      </c>
      <c r="F131" s="6">
        <v>28.561852260810163</v>
      </c>
      <c r="G131" s="6">
        <v>25.194610802728462</v>
      </c>
      <c r="H131" s="6">
        <v>0.65233915829969213</v>
      </c>
      <c r="I131" s="6">
        <v>3.0956177777296968E-2</v>
      </c>
      <c r="J131" s="6">
        <v>7.2698938643573588E-2</v>
      </c>
      <c r="K131" s="6">
        <v>2.8026436451209267</v>
      </c>
      <c r="L131" s="6">
        <v>5.0975599773601967</v>
      </c>
      <c r="M131" s="6">
        <v>6.7011628251159987</v>
      </c>
      <c r="N131" s="6">
        <v>0.93182512061910938</v>
      </c>
      <c r="O131" s="6">
        <v>0.50464321133357304</v>
      </c>
      <c r="P131" s="6">
        <v>0.14984144432553498</v>
      </c>
      <c r="Q131" s="6">
        <v>76.615588656789967</v>
      </c>
      <c r="R131" s="6">
        <f t="shared" si="3"/>
        <v>172.9898292861584</v>
      </c>
    </row>
    <row r="132" spans="1:18">
      <c r="A132" s="34" t="s">
        <v>168</v>
      </c>
      <c r="B132" s="6">
        <v>0.59378322579939535</v>
      </c>
      <c r="C132" s="6">
        <v>4.1587851447838942</v>
      </c>
      <c r="E132" s="6">
        <v>20.921538696650614</v>
      </c>
      <c r="F132" s="6">
        <v>28.561852260810163</v>
      </c>
      <c r="G132" s="6">
        <v>25.194610802728462</v>
      </c>
      <c r="H132" s="6">
        <v>0.65233915829969213</v>
      </c>
      <c r="I132" s="6">
        <v>3.0956177777296968E-2</v>
      </c>
      <c r="J132" s="6">
        <v>7.2698938643573588E-2</v>
      </c>
      <c r="K132" s="6">
        <v>2.8026436451209267</v>
      </c>
      <c r="L132" s="6">
        <v>5.0987990580038982</v>
      </c>
      <c r="M132" s="6">
        <v>6.790408224311701</v>
      </c>
      <c r="N132" s="6">
        <v>0.93182512061910938</v>
      </c>
      <c r="O132" s="6">
        <v>0.50720648544511782</v>
      </c>
      <c r="P132" s="6">
        <v>0.14984144432553498</v>
      </c>
      <c r="Q132" s="6">
        <v>76.702702982296373</v>
      </c>
      <c r="R132" s="6">
        <f t="shared" si="3"/>
        <v>173.16999136561577</v>
      </c>
    </row>
    <row r="133" spans="1:18">
      <c r="A133" s="34" t="s">
        <v>169</v>
      </c>
      <c r="B133" s="6">
        <v>0.59378322579939535</v>
      </c>
      <c r="C133" s="6">
        <v>4.1587851447838942</v>
      </c>
      <c r="E133" s="6">
        <v>20.921538696650614</v>
      </c>
      <c r="F133" s="6">
        <v>28.561852260810163</v>
      </c>
      <c r="G133" s="6">
        <v>25.194610802728462</v>
      </c>
      <c r="H133" s="6">
        <v>0.65233915829969213</v>
      </c>
      <c r="I133" s="6">
        <v>3.0956177777296968E-2</v>
      </c>
      <c r="J133" s="6">
        <v>7.2698938643573588E-2</v>
      </c>
      <c r="K133" s="6">
        <v>2.8026436451209267</v>
      </c>
      <c r="L133" s="6">
        <v>5.098886491127403</v>
      </c>
      <c r="M133" s="6">
        <v>6.8054892753020626</v>
      </c>
      <c r="N133" s="6">
        <v>0.93308584838109931</v>
      </c>
      <c r="O133" s="6">
        <v>0.50852920945148916</v>
      </c>
      <c r="P133" s="6">
        <v>0.14984144432553498</v>
      </c>
      <c r="Q133" s="6">
        <v>76.702702982296373</v>
      </c>
      <c r="R133" s="6">
        <f t="shared" si="3"/>
        <v>173.18774330149799</v>
      </c>
    </row>
    <row r="134" spans="1:18">
      <c r="A134" s="34" t="s">
        <v>170</v>
      </c>
      <c r="B134" s="6">
        <v>0.59378322579939535</v>
      </c>
      <c r="C134" s="6">
        <v>4.1587851447838942</v>
      </c>
      <c r="E134" s="6">
        <v>21.75294395451618</v>
      </c>
      <c r="F134" s="6">
        <v>28.561852260810163</v>
      </c>
      <c r="G134" s="6">
        <v>25.194610802728462</v>
      </c>
      <c r="H134" s="6">
        <v>0.65233915829969213</v>
      </c>
      <c r="I134" s="6">
        <v>3.0956177777296968E-2</v>
      </c>
      <c r="J134" s="6">
        <v>7.2698938643573588E-2</v>
      </c>
      <c r="K134" s="6">
        <v>2.8026436451209267</v>
      </c>
      <c r="L134" s="6">
        <v>5.098886491127403</v>
      </c>
      <c r="M134" s="6">
        <v>6.806795761742781</v>
      </c>
      <c r="N134" s="6">
        <v>0.99966126838712654</v>
      </c>
      <c r="O134" s="6">
        <v>0.50852920945148916</v>
      </c>
      <c r="P134" s="6">
        <v>0.14984144432553498</v>
      </c>
      <c r="Q134" s="6">
        <v>76.99903122083893</v>
      </c>
      <c r="R134" s="6">
        <f t="shared" si="3"/>
        <v>174.38335870435284</v>
      </c>
    </row>
    <row r="135" spans="1:18">
      <c r="A135" s="34" t="s">
        <v>171</v>
      </c>
      <c r="B135" s="6">
        <v>0.59378322579939535</v>
      </c>
      <c r="C135" s="6">
        <v>4.1587851447838942</v>
      </c>
      <c r="E135" s="6">
        <v>21.75294395451618</v>
      </c>
      <c r="F135" s="6">
        <v>28.561852260810163</v>
      </c>
      <c r="G135" s="6">
        <v>25.194610802728462</v>
      </c>
      <c r="H135" s="6">
        <v>0.65233915829969213</v>
      </c>
      <c r="I135" s="6">
        <v>3.0956177777296968E-2</v>
      </c>
      <c r="J135" s="6">
        <v>7.2698938643573588E-2</v>
      </c>
      <c r="K135" s="6">
        <v>2.8026436451209267</v>
      </c>
      <c r="L135" s="6">
        <v>5.1003075018171868</v>
      </c>
      <c r="M135" s="6">
        <v>6.8357662676434918</v>
      </c>
      <c r="N135" s="6">
        <v>0.99966126838712654</v>
      </c>
      <c r="O135" s="6">
        <v>0.50852920945148916</v>
      </c>
      <c r="P135" s="6">
        <v>0.14984144432553498</v>
      </c>
      <c r="Q135" s="6">
        <v>77.999609420793121</v>
      </c>
      <c r="R135" s="6">
        <f t="shared" si="3"/>
        <v>175.41432842089753</v>
      </c>
    </row>
    <row r="136" spans="1:18">
      <c r="A136" s="34" t="s">
        <v>172</v>
      </c>
      <c r="B136" s="6">
        <v>0.59378322579939535</v>
      </c>
      <c r="C136" s="6">
        <v>4.1587851447838942</v>
      </c>
      <c r="E136" s="6">
        <v>21.75294395451618</v>
      </c>
      <c r="F136" s="6">
        <v>28.561852260810163</v>
      </c>
      <c r="G136" s="6">
        <v>25.194610802728462</v>
      </c>
      <c r="H136" s="6">
        <v>0.65233915829969213</v>
      </c>
      <c r="I136" s="6">
        <v>3.0956177777296968E-2</v>
      </c>
      <c r="J136" s="6">
        <v>7.2698938643573588E-2</v>
      </c>
      <c r="K136" s="6">
        <v>2.8026436451209267</v>
      </c>
      <c r="L136" s="6">
        <v>5.1029750162770497</v>
      </c>
      <c r="M136" s="6">
        <v>6.8480841121108966</v>
      </c>
      <c r="N136" s="6">
        <v>0.99966126838712654</v>
      </c>
      <c r="O136" s="6">
        <v>0.50852920945148916</v>
      </c>
      <c r="P136" s="6">
        <v>0.14984144432553498</v>
      </c>
      <c r="Q136" s="6">
        <v>78.031390047404642</v>
      </c>
      <c r="R136" s="6">
        <f t="shared" si="3"/>
        <v>175.4610944064363</v>
      </c>
    </row>
    <row r="137" spans="1:18">
      <c r="A137" s="34" t="s">
        <v>173</v>
      </c>
      <c r="B137" s="6">
        <v>0.59378322579939535</v>
      </c>
      <c r="C137" s="6">
        <v>4.1587851447838942</v>
      </c>
      <c r="E137" s="6">
        <v>21.75294395451618</v>
      </c>
      <c r="F137" s="6">
        <v>28.561852260810163</v>
      </c>
      <c r="G137" s="6">
        <v>25.194610802728462</v>
      </c>
      <c r="H137" s="6">
        <v>0.65233915829969213</v>
      </c>
      <c r="I137" s="6">
        <v>4.7691791806211428E-2</v>
      </c>
      <c r="J137" s="6">
        <v>8.4854268353762946E-2</v>
      </c>
      <c r="K137" s="6">
        <v>2.8026436451209267</v>
      </c>
      <c r="L137" s="6">
        <v>5.1208474342030259</v>
      </c>
      <c r="M137" s="6">
        <v>6.8927944053234533</v>
      </c>
      <c r="N137" s="6">
        <v>0.99966126838712654</v>
      </c>
      <c r="O137" s="6">
        <v>0.50852920945148916</v>
      </c>
      <c r="P137" s="6">
        <v>0.1507704670053997</v>
      </c>
      <c r="Q137" s="6">
        <v>78.246941111400815</v>
      </c>
      <c r="R137" s="6">
        <f t="shared" si="3"/>
        <v>175.76904814799002</v>
      </c>
    </row>
    <row r="138" spans="1:18">
      <c r="A138" s="34" t="s">
        <v>174</v>
      </c>
      <c r="B138" s="6">
        <v>0.60916287836517968</v>
      </c>
      <c r="C138" s="6">
        <v>4.1587851447838942</v>
      </c>
      <c r="E138" s="6">
        <v>21.75294395451618</v>
      </c>
      <c r="F138" s="6">
        <v>28.561852260810163</v>
      </c>
      <c r="G138" s="6">
        <v>25.194610802728462</v>
      </c>
      <c r="H138" s="6">
        <v>0.65233915829969213</v>
      </c>
      <c r="I138" s="6">
        <v>4.7691791806211428E-2</v>
      </c>
      <c r="J138" s="6">
        <v>8.4854268353762946E-2</v>
      </c>
      <c r="K138" s="6">
        <v>2.8026436451209267</v>
      </c>
      <c r="L138" s="6">
        <v>5.1280208452021272</v>
      </c>
      <c r="M138" s="6">
        <v>6.8930407256376842</v>
      </c>
      <c r="N138" s="6">
        <v>0.99966126838712654</v>
      </c>
      <c r="O138" s="6">
        <v>0.5247174018818237</v>
      </c>
      <c r="P138" s="6">
        <v>0.1507704670053997</v>
      </c>
      <c r="Q138" s="6">
        <v>78.246941111400815</v>
      </c>
      <c r="R138" s="6">
        <f t="shared" ref="R138:R169" si="4">SUM(B138:Q138)</f>
        <v>175.80803572429949</v>
      </c>
    </row>
    <row r="139" spans="1:18">
      <c r="A139" s="34" t="s">
        <v>175</v>
      </c>
      <c r="B139" s="6">
        <v>0.60916287836517968</v>
      </c>
      <c r="C139" s="6">
        <v>4.1587851447838942</v>
      </c>
      <c r="E139" s="6">
        <v>21.75294395451618</v>
      </c>
      <c r="F139" s="6">
        <v>28.561852260810163</v>
      </c>
      <c r="G139" s="6">
        <v>25.751857941169092</v>
      </c>
      <c r="H139" s="6">
        <v>0.65233915829969213</v>
      </c>
      <c r="I139" s="6">
        <v>4.7691791806211428E-2</v>
      </c>
      <c r="J139" s="6">
        <v>8.4854268353762946E-2</v>
      </c>
      <c r="K139" s="6">
        <v>2.8026436451209267</v>
      </c>
      <c r="L139" s="6">
        <v>5.1389235011465653</v>
      </c>
      <c r="M139" s="6">
        <v>6.9094238475629828</v>
      </c>
      <c r="N139" s="6">
        <v>0.99966126838712654</v>
      </c>
      <c r="O139" s="6">
        <v>0.5247174018818237</v>
      </c>
      <c r="P139" s="6">
        <v>0.15677479294194105</v>
      </c>
      <c r="Q139" s="6">
        <v>78.292107532735145</v>
      </c>
      <c r="R139" s="6">
        <f t="shared" si="4"/>
        <v>176.4437393878807</v>
      </c>
    </row>
    <row r="140" spans="1:18">
      <c r="A140" s="34" t="s">
        <v>176</v>
      </c>
      <c r="B140" s="6">
        <v>0.60916287836517968</v>
      </c>
      <c r="C140" s="6">
        <v>4.1587851447838942</v>
      </c>
      <c r="E140" s="6">
        <v>21.75294395451618</v>
      </c>
      <c r="F140" s="6">
        <v>28.561852260810163</v>
      </c>
      <c r="G140" s="6">
        <v>25.751857941169092</v>
      </c>
      <c r="H140" s="6">
        <v>0.65233915829969213</v>
      </c>
      <c r="I140" s="6">
        <v>4.7691791806211428E-2</v>
      </c>
      <c r="J140" s="6">
        <v>8.4854268353762946E-2</v>
      </c>
      <c r="K140" s="6">
        <v>2.8336072663403225</v>
      </c>
      <c r="L140" s="6">
        <v>5.138943462203839</v>
      </c>
      <c r="M140" s="6">
        <v>6.9096154963881418</v>
      </c>
      <c r="N140" s="6">
        <v>0.99966126838712654</v>
      </c>
      <c r="O140" s="6">
        <v>0.5247174018818237</v>
      </c>
      <c r="P140" s="6">
        <v>0.15677479294194105</v>
      </c>
      <c r="Q140" s="6">
        <v>78.462129920201392</v>
      </c>
      <c r="R140" s="6">
        <f t="shared" si="4"/>
        <v>176.6449370064488</v>
      </c>
    </row>
    <row r="141" spans="1:18">
      <c r="A141" s="34" t="s">
        <v>177</v>
      </c>
      <c r="B141" s="6">
        <v>0.60916287836517968</v>
      </c>
      <c r="C141" s="6">
        <v>4.1587851447838942</v>
      </c>
      <c r="E141" s="6">
        <v>21.75294395451618</v>
      </c>
      <c r="F141" s="6">
        <v>28.561852260810163</v>
      </c>
      <c r="G141" s="6">
        <v>25.751857941169092</v>
      </c>
      <c r="H141" s="6">
        <v>0.65233915829969213</v>
      </c>
      <c r="I141" s="6">
        <v>4.7691791806211428E-2</v>
      </c>
      <c r="J141" s="6">
        <v>8.4854268353762946E-2</v>
      </c>
      <c r="K141" s="6">
        <v>2.8336072663403225</v>
      </c>
      <c r="L141" s="6">
        <v>5.143632802317545</v>
      </c>
      <c r="M141" s="6">
        <v>6.9108192679861391</v>
      </c>
      <c r="N141" s="6">
        <v>0.99966126838712654</v>
      </c>
      <c r="O141" s="6">
        <v>0.5247174018818237</v>
      </c>
      <c r="P141" s="6">
        <v>0.15677479294194105</v>
      </c>
      <c r="Q141" s="6">
        <v>78.472063733999903</v>
      </c>
      <c r="R141" s="6">
        <f t="shared" si="4"/>
        <v>176.660763931959</v>
      </c>
    </row>
    <row r="142" spans="1:18">
      <c r="A142" s="34" t="s">
        <v>178</v>
      </c>
      <c r="B142" s="6">
        <v>0.64687057970361239</v>
      </c>
      <c r="C142" s="6">
        <v>4.1587851447838942</v>
      </c>
      <c r="E142" s="6">
        <v>21.75294395451618</v>
      </c>
      <c r="F142" s="6">
        <v>28.561852260810163</v>
      </c>
      <c r="G142" s="6">
        <v>25.751857941169092</v>
      </c>
      <c r="H142" s="6">
        <v>0.65233915829969213</v>
      </c>
      <c r="I142" s="6">
        <v>4.7691791806211428E-2</v>
      </c>
      <c r="J142" s="6">
        <v>8.4854268353762946E-2</v>
      </c>
      <c r="K142" s="6">
        <v>2.8336072663403225</v>
      </c>
      <c r="L142" s="6">
        <v>5.1525560897051381</v>
      </c>
      <c r="M142" s="6">
        <v>6.9382382652534638</v>
      </c>
      <c r="N142" s="6">
        <v>1.0027120987840721</v>
      </c>
      <c r="O142" s="6">
        <v>0.5247174018818237</v>
      </c>
      <c r="P142" s="6">
        <v>0.1604768790671974</v>
      </c>
      <c r="Q142" s="6">
        <v>78.512872171378405</v>
      </c>
      <c r="R142" s="6">
        <f t="shared" si="4"/>
        <v>176.78237527185306</v>
      </c>
    </row>
    <row r="143" spans="1:18">
      <c r="A143" s="34" t="s">
        <v>179</v>
      </c>
      <c r="B143" s="6">
        <v>0.64687057970361239</v>
      </c>
      <c r="C143" s="6">
        <v>4.1587851447838942</v>
      </c>
      <c r="E143" s="6">
        <v>22.341852571386088</v>
      </c>
      <c r="F143" s="6">
        <v>28.561852260810163</v>
      </c>
      <c r="G143" s="6">
        <v>25.751857941169092</v>
      </c>
      <c r="H143" s="6">
        <v>0.65233915829969213</v>
      </c>
      <c r="I143" s="6">
        <v>4.7691791806211428E-2</v>
      </c>
      <c r="J143" s="6">
        <v>8.4854268353762946E-2</v>
      </c>
      <c r="K143" s="6">
        <v>2.8336072663403225</v>
      </c>
      <c r="L143" s="6">
        <v>5.153661846892021</v>
      </c>
      <c r="M143" s="6">
        <v>6.9382382652534638</v>
      </c>
      <c r="N143" s="6">
        <v>1.0027120987840721</v>
      </c>
      <c r="O143" s="6">
        <v>0.5247174018818237</v>
      </c>
      <c r="P143" s="6">
        <v>0.1604768790671974</v>
      </c>
      <c r="Q143" s="6">
        <v>78.512872171378405</v>
      </c>
      <c r="R143" s="6">
        <f t="shared" si="4"/>
        <v>177.37238964590983</v>
      </c>
    </row>
    <row r="144" spans="1:18">
      <c r="A144" s="34" t="s">
        <v>180</v>
      </c>
      <c r="B144" s="6">
        <v>0.64687057970361239</v>
      </c>
      <c r="C144" s="6">
        <v>4.1587851447838942</v>
      </c>
      <c r="E144" s="6">
        <v>22.341852571386088</v>
      </c>
      <c r="F144" s="6">
        <v>28.561852260810163</v>
      </c>
      <c r="G144" s="6">
        <v>25.751857941169092</v>
      </c>
      <c r="H144" s="6">
        <v>0.65233915829969213</v>
      </c>
      <c r="I144" s="6">
        <v>4.7691791806211428E-2</v>
      </c>
      <c r="J144" s="6">
        <v>8.4854268353762946E-2</v>
      </c>
      <c r="K144" s="6">
        <v>2.8336072663403225</v>
      </c>
      <c r="L144" s="6">
        <v>5.1537014032650035</v>
      </c>
      <c r="M144" s="6">
        <v>6.9382382652534638</v>
      </c>
      <c r="N144" s="6">
        <v>1.0027120987840721</v>
      </c>
      <c r="O144" s="6">
        <v>0.52573631867183679</v>
      </c>
      <c r="P144" s="6">
        <v>0.1604768790671974</v>
      </c>
      <c r="Q144" s="6">
        <v>78.512872171378405</v>
      </c>
      <c r="R144" s="6">
        <f t="shared" si="4"/>
        <v>177.37344811907283</v>
      </c>
    </row>
    <row r="145" spans="1:18">
      <c r="A145" s="34" t="s">
        <v>181</v>
      </c>
      <c r="B145" s="6">
        <v>0.64687057970361239</v>
      </c>
      <c r="C145" s="6">
        <v>4.1587851447838942</v>
      </c>
      <c r="E145" s="6">
        <v>22.341852571386088</v>
      </c>
      <c r="F145" s="6">
        <v>28.561852260810163</v>
      </c>
      <c r="G145" s="6">
        <v>25.751857941169092</v>
      </c>
      <c r="H145" s="6">
        <v>0.65233915829969213</v>
      </c>
      <c r="I145" s="6">
        <v>4.7691791806211428E-2</v>
      </c>
      <c r="J145" s="6">
        <v>8.4854268353762946E-2</v>
      </c>
      <c r="K145" s="6">
        <v>2.9878502407684082</v>
      </c>
      <c r="L145" s="6">
        <v>5.15386146783871</v>
      </c>
      <c r="M145" s="6">
        <v>6.9433767626835223</v>
      </c>
      <c r="N145" s="6">
        <v>1.0027120987840721</v>
      </c>
      <c r="O145" s="6">
        <v>0.52573631867183679</v>
      </c>
      <c r="P145" s="6">
        <v>0.1604768790671974</v>
      </c>
      <c r="Q145" s="6">
        <v>78.512988657137612</v>
      </c>
      <c r="R145" s="6">
        <f t="shared" si="4"/>
        <v>177.53310614126389</v>
      </c>
    </row>
    <row r="146" spans="1:18">
      <c r="A146" s="34" t="s">
        <v>182</v>
      </c>
      <c r="B146" s="6">
        <v>0.64687057970361239</v>
      </c>
      <c r="C146" s="6">
        <v>4.1587851447838942</v>
      </c>
      <c r="E146" s="6">
        <v>22.341852571386088</v>
      </c>
      <c r="F146" s="6">
        <v>28.561852260810163</v>
      </c>
      <c r="G146" s="6">
        <v>25.751857941169092</v>
      </c>
      <c r="H146" s="6">
        <v>0.65233915829969213</v>
      </c>
      <c r="I146" s="6">
        <v>5.4342559690190952E-2</v>
      </c>
      <c r="J146" s="6">
        <v>8.4854268353762946E-2</v>
      </c>
      <c r="K146" s="6">
        <v>2.9878502407684082</v>
      </c>
      <c r="L146" s="6">
        <v>5.1907562379195111</v>
      </c>
      <c r="M146" s="6">
        <v>6.9433767626835223</v>
      </c>
      <c r="N146" s="6">
        <v>1.0027120987840721</v>
      </c>
      <c r="O146" s="6">
        <v>0.52573631867183679</v>
      </c>
      <c r="P146" s="6">
        <v>0.16201446021466581</v>
      </c>
      <c r="Q146" s="6">
        <v>78.534333046070174</v>
      </c>
      <c r="R146" s="6">
        <f t="shared" si="4"/>
        <v>177.59953364930868</v>
      </c>
    </row>
    <row r="147" spans="1:18">
      <c r="A147" s="34" t="s">
        <v>183</v>
      </c>
      <c r="B147" s="6">
        <v>0.64687057970361239</v>
      </c>
      <c r="C147" s="6">
        <v>4.1587851447838942</v>
      </c>
      <c r="E147" s="6">
        <v>22.341852571386088</v>
      </c>
      <c r="F147" s="6">
        <v>28.561852260810163</v>
      </c>
      <c r="G147" s="6">
        <v>25.751857941169092</v>
      </c>
      <c r="H147" s="6">
        <v>0.65233915829969213</v>
      </c>
      <c r="I147" s="6">
        <v>5.4342559690190952E-2</v>
      </c>
      <c r="J147" s="6">
        <v>8.4854268353762946E-2</v>
      </c>
      <c r="K147" s="6">
        <v>3.0476877413479468</v>
      </c>
      <c r="L147" s="6">
        <v>5.1908247107432901</v>
      </c>
      <c r="M147" s="6">
        <v>6.9433767626835223</v>
      </c>
      <c r="N147" s="6">
        <v>1.0027120987840721</v>
      </c>
      <c r="O147" s="6">
        <v>0.52573631867183679</v>
      </c>
      <c r="P147" s="6">
        <v>0.16568786747176609</v>
      </c>
      <c r="Q147" s="6">
        <v>79.149521722941358</v>
      </c>
      <c r="R147" s="6">
        <f t="shared" si="4"/>
        <v>178.2783017068403</v>
      </c>
    </row>
    <row r="148" spans="1:18">
      <c r="A148" s="34" t="s">
        <v>184</v>
      </c>
      <c r="B148" s="6">
        <v>0.64687057970361239</v>
      </c>
      <c r="C148" s="6">
        <v>4.1587851447838942</v>
      </c>
      <c r="E148" s="6">
        <v>22.341852571386088</v>
      </c>
      <c r="F148" s="6">
        <v>28.561852260810163</v>
      </c>
      <c r="G148" s="6">
        <v>25.751857941169092</v>
      </c>
      <c r="H148" s="6">
        <v>0.65233915829969213</v>
      </c>
      <c r="I148" s="6">
        <v>5.4342559690190952E-2</v>
      </c>
      <c r="J148" s="6">
        <v>8.4854268353762946E-2</v>
      </c>
      <c r="K148" s="6">
        <v>3.0476877413479468</v>
      </c>
      <c r="L148" s="6">
        <v>5.2030360647965104</v>
      </c>
      <c r="M148" s="6">
        <v>6.9433767626835223</v>
      </c>
      <c r="N148" s="6">
        <v>1.0027120987840721</v>
      </c>
      <c r="O148" s="6">
        <v>0.52573631867183679</v>
      </c>
      <c r="P148" s="6">
        <v>0.16730689589432446</v>
      </c>
      <c r="Q148" s="6">
        <v>79.149521722941358</v>
      </c>
      <c r="R148" s="6">
        <f t="shared" si="4"/>
        <v>178.29213208931606</v>
      </c>
    </row>
    <row r="149" spans="1:18">
      <c r="A149" s="34" t="s">
        <v>185</v>
      </c>
      <c r="B149" s="6">
        <v>0.64687057970361239</v>
      </c>
      <c r="C149" s="6">
        <v>4.1587851447838942</v>
      </c>
      <c r="E149" s="6">
        <v>22.341852571386088</v>
      </c>
      <c r="F149" s="6">
        <v>28.561852260810163</v>
      </c>
      <c r="G149" s="6">
        <v>25.838708124610982</v>
      </c>
      <c r="H149" s="6">
        <v>0.65233915829969213</v>
      </c>
      <c r="I149" s="6">
        <v>5.4342559690190952E-2</v>
      </c>
      <c r="J149" s="6">
        <v>9.255779928710256E-2</v>
      </c>
      <c r="K149" s="6">
        <v>3.0842963964695738</v>
      </c>
      <c r="L149" s="6">
        <v>5.2046065531806978</v>
      </c>
      <c r="M149" s="6">
        <v>6.9433767626835223</v>
      </c>
      <c r="N149" s="6">
        <v>1.0027120987840721</v>
      </c>
      <c r="O149" s="6">
        <v>0.53296228409196766</v>
      </c>
      <c r="P149" s="6">
        <v>0.16850520370542205</v>
      </c>
      <c r="Q149" s="6">
        <v>79.152687950389293</v>
      </c>
      <c r="R149" s="6">
        <f t="shared" si="4"/>
        <v>178.43645544787626</v>
      </c>
    </row>
    <row r="150" spans="1:18">
      <c r="A150" s="34" t="s">
        <v>186</v>
      </c>
      <c r="B150" s="6">
        <v>0.64687057970361239</v>
      </c>
      <c r="C150" s="6">
        <v>4.1587851447838942</v>
      </c>
      <c r="E150" s="6">
        <v>22.341852571386088</v>
      </c>
      <c r="F150" s="6">
        <v>28.561852260810163</v>
      </c>
      <c r="G150" s="6">
        <v>25.838708124610982</v>
      </c>
      <c r="H150" s="6">
        <v>0.65233915829969213</v>
      </c>
      <c r="I150" s="6">
        <v>5.4342559690190952E-2</v>
      </c>
      <c r="J150" s="6">
        <v>9.8404274553884147E-2</v>
      </c>
      <c r="K150" s="6">
        <v>3.0842963964695738</v>
      </c>
      <c r="L150" s="6">
        <v>5.2046065531806978</v>
      </c>
      <c r="M150" s="6">
        <v>6.9433767626835223</v>
      </c>
      <c r="N150" s="6">
        <v>1.0027120987840721</v>
      </c>
      <c r="O150" s="6">
        <v>0.53347252554325486</v>
      </c>
      <c r="P150" s="6">
        <v>0.16850520370542205</v>
      </c>
      <c r="Q150" s="6">
        <v>79.468424402320878</v>
      </c>
      <c r="R150" s="6">
        <f t="shared" si="4"/>
        <v>178.75854861652593</v>
      </c>
    </row>
    <row r="151" spans="1:18">
      <c r="A151" s="34" t="s">
        <v>187</v>
      </c>
      <c r="B151" s="6">
        <v>0.64687057970361239</v>
      </c>
      <c r="C151" s="6">
        <v>4.1587851447838942</v>
      </c>
      <c r="E151" s="6">
        <v>22.341852571386088</v>
      </c>
      <c r="F151" s="6">
        <v>28.561852260810163</v>
      </c>
      <c r="G151" s="6">
        <v>25.838708124610982</v>
      </c>
      <c r="H151" s="6">
        <v>0.65233915829969213</v>
      </c>
      <c r="I151" s="6">
        <v>5.4342559690190952E-2</v>
      </c>
      <c r="J151" s="6">
        <v>9.8404274553884147E-2</v>
      </c>
      <c r="K151" s="6">
        <v>3.0842963964695738</v>
      </c>
      <c r="L151" s="6">
        <v>5.2095908215210862</v>
      </c>
      <c r="M151" s="6">
        <v>6.950012743397223</v>
      </c>
      <c r="N151" s="6">
        <v>1.0027120987840721</v>
      </c>
      <c r="O151" s="6">
        <v>0.53347252554325486</v>
      </c>
      <c r="P151" s="6">
        <v>0.16850520370542205</v>
      </c>
      <c r="Q151" s="6">
        <v>79.481077193607575</v>
      </c>
      <c r="R151" s="6">
        <f t="shared" si="4"/>
        <v>178.7828216568667</v>
      </c>
    </row>
    <row r="152" spans="1:18">
      <c r="A152" s="34" t="s">
        <v>188</v>
      </c>
      <c r="B152" s="6">
        <v>0.68595257798085929</v>
      </c>
      <c r="C152" s="6">
        <v>4.1587851447838942</v>
      </c>
      <c r="E152" s="6">
        <v>22.341852571386088</v>
      </c>
      <c r="F152" s="6">
        <v>28.561852260810163</v>
      </c>
      <c r="G152" s="6">
        <v>25.838708124610982</v>
      </c>
      <c r="H152" s="6">
        <v>0.65233915829969213</v>
      </c>
      <c r="I152" s="6">
        <v>5.4342559690190952E-2</v>
      </c>
      <c r="J152" s="6">
        <v>9.8404274553884147E-2</v>
      </c>
      <c r="K152" s="6">
        <v>3.0842963964695738</v>
      </c>
      <c r="L152" s="6">
        <v>5.2110320069029425</v>
      </c>
      <c r="M152" s="6">
        <v>6.9502138719741078</v>
      </c>
      <c r="N152" s="6">
        <v>1.0027120987840721</v>
      </c>
      <c r="O152" s="6">
        <v>0.53466219235788648</v>
      </c>
      <c r="P152" s="6">
        <v>0.16850520370542205</v>
      </c>
      <c r="Q152" s="6">
        <v>79.505401757787567</v>
      </c>
      <c r="R152" s="6">
        <f t="shared" si="4"/>
        <v>178.84906020009731</v>
      </c>
    </row>
    <row r="153" spans="1:18">
      <c r="A153" s="34" t="s">
        <v>189</v>
      </c>
      <c r="B153" s="6">
        <v>0.68595257798085929</v>
      </c>
      <c r="C153" s="6">
        <v>4.1587851447838942</v>
      </c>
      <c r="E153" s="6">
        <v>22.341852571386088</v>
      </c>
      <c r="F153" s="6">
        <v>29.438784869010618</v>
      </c>
      <c r="G153" s="6">
        <v>25.838708124610982</v>
      </c>
      <c r="H153" s="6">
        <v>0.65233915829969213</v>
      </c>
      <c r="I153" s="6">
        <v>6.0551312158422937E-2</v>
      </c>
      <c r="J153" s="6">
        <v>9.8404274553884147E-2</v>
      </c>
      <c r="K153" s="6">
        <v>3.0842963964695738</v>
      </c>
      <c r="L153" s="6">
        <v>5.2121061696857689</v>
      </c>
      <c r="M153" s="6">
        <v>6.9502138719741078</v>
      </c>
      <c r="N153" s="6">
        <v>1.0027120987840721</v>
      </c>
      <c r="O153" s="6">
        <v>0.53466219235788648</v>
      </c>
      <c r="P153" s="6">
        <v>0.17038587121490623</v>
      </c>
      <c r="Q153" s="6">
        <v>79.505401757787567</v>
      </c>
      <c r="R153" s="6">
        <f t="shared" si="4"/>
        <v>179.73515639105833</v>
      </c>
    </row>
    <row r="154" spans="1:18">
      <c r="A154" s="34" t="s">
        <v>190</v>
      </c>
      <c r="B154" s="6">
        <v>0.68595257798085929</v>
      </c>
      <c r="C154" s="6">
        <v>4.1587851447838942</v>
      </c>
      <c r="E154" s="6">
        <v>22.341852571386088</v>
      </c>
      <c r="F154" s="6">
        <v>29.438784869010618</v>
      </c>
      <c r="G154" s="6">
        <v>25.838708124610982</v>
      </c>
      <c r="H154" s="6">
        <v>0.65233915829969213</v>
      </c>
      <c r="I154" s="6">
        <v>6.0551312158422937E-2</v>
      </c>
      <c r="J154" s="6">
        <v>9.8404274553884147E-2</v>
      </c>
      <c r="K154" s="6">
        <v>3.0842963964695738</v>
      </c>
      <c r="L154" s="6">
        <v>5.2151860336274352</v>
      </c>
      <c r="M154" s="6">
        <v>6.9518940848955042</v>
      </c>
      <c r="N154" s="6">
        <v>1.0027120987840721</v>
      </c>
      <c r="O154" s="6">
        <v>0.54316865939084313</v>
      </c>
      <c r="P154" s="6">
        <v>0.17038587121490623</v>
      </c>
      <c r="Q154" s="6">
        <v>79.505401757787567</v>
      </c>
      <c r="R154" s="6">
        <f t="shared" si="4"/>
        <v>179.74842293495433</v>
      </c>
    </row>
    <row r="155" spans="1:18">
      <c r="A155" s="34" t="s">
        <v>191</v>
      </c>
      <c r="B155" s="6">
        <v>0.68595257798085929</v>
      </c>
      <c r="C155" s="6">
        <v>4.1587851447838942</v>
      </c>
      <c r="E155" s="6">
        <v>22.341852571386088</v>
      </c>
      <c r="F155" s="6">
        <v>29.438784869010618</v>
      </c>
      <c r="G155" s="6">
        <v>25.838708124610982</v>
      </c>
      <c r="H155" s="6">
        <v>0.65233915829969213</v>
      </c>
      <c r="I155" s="6">
        <v>6.0551312158422937E-2</v>
      </c>
      <c r="J155" s="6">
        <v>9.8404274553884147E-2</v>
      </c>
      <c r="K155" s="6">
        <v>3.0842963964695738</v>
      </c>
      <c r="L155" s="6">
        <v>5.2549255279145139</v>
      </c>
      <c r="M155" s="6">
        <v>6.9518940848955042</v>
      </c>
      <c r="N155" s="6">
        <v>1.0027120987840721</v>
      </c>
      <c r="O155" s="6">
        <v>0.54665151024117276</v>
      </c>
      <c r="P155" s="6">
        <v>0.17038587121490623</v>
      </c>
      <c r="Q155" s="6">
        <v>79.597242352892565</v>
      </c>
      <c r="R155" s="6">
        <f t="shared" si="4"/>
        <v>179.88348587519675</v>
      </c>
    </row>
    <row r="156" spans="1:18">
      <c r="A156" s="34" t="s">
        <v>192</v>
      </c>
      <c r="B156" s="6">
        <v>0.68595257798085929</v>
      </c>
      <c r="C156" s="6">
        <v>4.1587851447838942</v>
      </c>
      <c r="E156" s="6">
        <v>22.341852571386088</v>
      </c>
      <c r="F156" s="6">
        <v>29.438784869010618</v>
      </c>
      <c r="G156" s="6">
        <v>25.838708124610982</v>
      </c>
      <c r="H156" s="6">
        <v>0.65233915829969213</v>
      </c>
      <c r="I156" s="6">
        <v>6.0551312158422937E-2</v>
      </c>
      <c r="J156" s="6">
        <v>9.8404274553884147E-2</v>
      </c>
      <c r="K156" s="6">
        <v>3.0842963964695738</v>
      </c>
      <c r="L156" s="6">
        <v>5.2549255279145139</v>
      </c>
      <c r="M156" s="6">
        <v>6.9535192680435438</v>
      </c>
      <c r="N156" s="6">
        <v>1.0027120987840721</v>
      </c>
      <c r="O156" s="6">
        <v>0.54665151024117276</v>
      </c>
      <c r="P156" s="6">
        <v>0.17038587121490623</v>
      </c>
      <c r="Q156" s="6">
        <v>79.597242352892565</v>
      </c>
      <c r="R156" s="6">
        <f t="shared" si="4"/>
        <v>179.88511105834479</v>
      </c>
    </row>
    <row r="157" spans="1:18">
      <c r="A157" s="34" t="s">
        <v>193</v>
      </c>
      <c r="B157" s="6">
        <v>0.68595257798085929</v>
      </c>
      <c r="C157" s="6">
        <v>4.1587851447838942</v>
      </c>
      <c r="E157" s="6">
        <v>22.341852571386088</v>
      </c>
      <c r="F157" s="6">
        <v>29.438784869010618</v>
      </c>
      <c r="G157" s="6">
        <v>25.838708124610982</v>
      </c>
      <c r="H157" s="6">
        <v>0.65233915829969213</v>
      </c>
      <c r="I157" s="6">
        <v>6.0551312158422937E-2</v>
      </c>
      <c r="J157" s="6">
        <v>9.8404274553884147E-2</v>
      </c>
      <c r="K157" s="6">
        <v>3.0842963964695738</v>
      </c>
      <c r="L157" s="6">
        <v>5.2684237623946713</v>
      </c>
      <c r="M157" s="6">
        <v>6.9535192680435438</v>
      </c>
      <c r="N157" s="6">
        <v>1.0027120987840721</v>
      </c>
      <c r="O157" s="6">
        <v>0.54918994005016986</v>
      </c>
      <c r="P157" s="6">
        <v>0.17038587121490623</v>
      </c>
      <c r="Q157" s="6">
        <v>79.597242352892565</v>
      </c>
      <c r="R157" s="6">
        <f t="shared" si="4"/>
        <v>179.90114772263394</v>
      </c>
    </row>
    <row r="158" spans="1:18">
      <c r="A158" s="34" t="s">
        <v>194</v>
      </c>
      <c r="B158" s="6">
        <v>0.68595257798085929</v>
      </c>
      <c r="C158" s="6">
        <v>4.1587851447838942</v>
      </c>
      <c r="E158" s="6">
        <v>22.341852571386088</v>
      </c>
      <c r="F158" s="6">
        <v>29.438784869010618</v>
      </c>
      <c r="G158" s="6">
        <v>25.838708124610982</v>
      </c>
      <c r="H158" s="6">
        <v>0.65233915829969213</v>
      </c>
      <c r="I158" s="6">
        <v>6.0551312158422937E-2</v>
      </c>
      <c r="J158" s="6">
        <v>0.10240448706422897</v>
      </c>
      <c r="K158" s="6">
        <v>3.0842963964695738</v>
      </c>
      <c r="L158" s="6">
        <v>5.2701721974097273</v>
      </c>
      <c r="M158" s="6">
        <v>6.9889196474289799</v>
      </c>
      <c r="N158" s="6">
        <v>1.004246889055612</v>
      </c>
      <c r="O158" s="6">
        <v>0.55118176639415417</v>
      </c>
      <c r="P158" s="6">
        <v>0.17038587121490623</v>
      </c>
      <c r="Q158" s="6">
        <v>79.644663055673419</v>
      </c>
      <c r="R158" s="6">
        <f t="shared" si="4"/>
        <v>179.99324406894115</v>
      </c>
    </row>
    <row r="159" spans="1:18">
      <c r="A159" s="34" t="s">
        <v>195</v>
      </c>
      <c r="B159" s="6">
        <v>0.68595257798085929</v>
      </c>
      <c r="C159" s="6">
        <v>4.1587851447838942</v>
      </c>
      <c r="E159" s="6">
        <v>22.341852571386088</v>
      </c>
      <c r="F159" s="6">
        <v>29.438784869010618</v>
      </c>
      <c r="G159" s="6">
        <v>25.838708124610982</v>
      </c>
      <c r="H159" s="6">
        <v>0.65233915829969213</v>
      </c>
      <c r="I159" s="6">
        <v>6.0551312158422937E-2</v>
      </c>
      <c r="J159" s="6">
        <v>0.10240448706422897</v>
      </c>
      <c r="K159" s="6">
        <v>3.0842963964695738</v>
      </c>
      <c r="L159" s="6">
        <v>5.2814787211135599</v>
      </c>
      <c r="M159" s="6">
        <v>6.9895788766675571</v>
      </c>
      <c r="N159" s="6">
        <v>1.004246889055612</v>
      </c>
      <c r="O159" s="6">
        <v>0.55118176639415417</v>
      </c>
      <c r="P159" s="6">
        <v>0.17038587121490623</v>
      </c>
      <c r="Q159" s="6">
        <v>79.730340481964674</v>
      </c>
      <c r="R159" s="6">
        <f t="shared" si="4"/>
        <v>180.09088724817479</v>
      </c>
    </row>
    <row r="160" spans="1:18">
      <c r="A160" s="34" t="s">
        <v>196</v>
      </c>
      <c r="B160" s="6">
        <v>0.68595257798085929</v>
      </c>
      <c r="C160" s="6">
        <v>4.2702725322030659</v>
      </c>
      <c r="E160" s="6">
        <v>22.341852571386088</v>
      </c>
      <c r="F160" s="6">
        <v>29.438784869010618</v>
      </c>
      <c r="G160" s="6">
        <v>25.838708124610982</v>
      </c>
      <c r="H160" s="6">
        <v>0.65233915829969213</v>
      </c>
      <c r="I160" s="6">
        <v>6.0551312158422937E-2</v>
      </c>
      <c r="J160" s="6">
        <v>0.10240448706422897</v>
      </c>
      <c r="K160" s="6">
        <v>3.0842963964695738</v>
      </c>
      <c r="L160" s="6">
        <v>5.2814787211135599</v>
      </c>
      <c r="M160" s="6">
        <v>6.9895788766675571</v>
      </c>
      <c r="N160" s="6">
        <v>1.004246889055612</v>
      </c>
      <c r="O160" s="6">
        <v>0.55118176639415417</v>
      </c>
      <c r="P160" s="6">
        <v>0.17038587121490623</v>
      </c>
      <c r="Q160" s="6">
        <v>79.761698938469237</v>
      </c>
      <c r="R160" s="6">
        <f t="shared" si="4"/>
        <v>180.23373309209853</v>
      </c>
    </row>
    <row r="161" spans="1:18">
      <c r="A161" s="34" t="s">
        <v>197</v>
      </c>
      <c r="B161" s="6">
        <v>0.68595257798085929</v>
      </c>
      <c r="C161" s="6">
        <v>4.2859716680944873</v>
      </c>
      <c r="E161" s="6">
        <v>22.458875008448597</v>
      </c>
      <c r="F161" s="6">
        <v>30.467919259194467</v>
      </c>
      <c r="G161" s="6">
        <v>25.920732027092427</v>
      </c>
      <c r="H161" s="6">
        <v>0.65233915829969213</v>
      </c>
      <c r="I161" s="6">
        <v>8.2265096073144806E-2</v>
      </c>
      <c r="J161" s="6">
        <v>0.11026140491570655</v>
      </c>
      <c r="K161" s="6">
        <v>3.1724852867136</v>
      </c>
      <c r="L161" s="6">
        <v>5.3933899980088773</v>
      </c>
      <c r="M161" s="6">
        <v>7.4145230308598977</v>
      </c>
      <c r="N161" s="6">
        <v>1.1124993559583869</v>
      </c>
      <c r="O161" s="6">
        <v>0.64531649719511663</v>
      </c>
      <c r="P161" s="6">
        <v>0.19910659816107987</v>
      </c>
      <c r="Q161" s="6">
        <v>84.587733834932124</v>
      </c>
      <c r="R161" s="6">
        <f t="shared" si="4"/>
        <v>187.18937080192845</v>
      </c>
    </row>
    <row r="162" spans="1:18">
      <c r="A162" s="34" t="s">
        <v>198</v>
      </c>
      <c r="B162" s="6">
        <v>0.7277823319722807</v>
      </c>
      <c r="C162" s="6">
        <v>4.3427030711785894</v>
      </c>
      <c r="E162" s="6">
        <v>26.649323473793693</v>
      </c>
      <c r="F162" s="6">
        <v>31.546677133930331</v>
      </c>
      <c r="G162" s="6">
        <v>26.111772984495303</v>
      </c>
      <c r="H162" s="6">
        <v>0.67674906102589116</v>
      </c>
      <c r="I162" s="6">
        <v>9.089819471985304E-2</v>
      </c>
      <c r="J162" s="6">
        <v>0.11026140491570655</v>
      </c>
      <c r="K162" s="6">
        <v>3.2813910090163922</v>
      </c>
      <c r="L162" s="6">
        <v>5.4457033670831994</v>
      </c>
      <c r="M162" s="6">
        <v>7.5312795061672695</v>
      </c>
      <c r="N162" s="6">
        <v>1.1124993559583869</v>
      </c>
      <c r="O162" s="6">
        <v>0.72493973764182418</v>
      </c>
      <c r="P162" s="6">
        <v>0.21192735708370736</v>
      </c>
      <c r="Q162" s="6">
        <v>85.71007180908714</v>
      </c>
      <c r="R162" s="6">
        <f t="shared" si="4"/>
        <v>194.27397979806955</v>
      </c>
    </row>
    <row r="163" spans="1:18">
      <c r="A163" s="34" t="s">
        <v>199</v>
      </c>
      <c r="B163" s="6">
        <v>0.76236681400231987</v>
      </c>
      <c r="C163" s="6">
        <v>4.5079903636470284</v>
      </c>
      <c r="E163" s="6">
        <v>26.649323473793693</v>
      </c>
      <c r="F163" s="6">
        <v>32.029940704687029</v>
      </c>
      <c r="G163" s="6">
        <v>26.261143130782905</v>
      </c>
      <c r="H163" s="6">
        <v>0.67674906102589116</v>
      </c>
      <c r="I163" s="6">
        <v>9.089819471985304E-2</v>
      </c>
      <c r="J163" s="6">
        <v>0.11950758428877356</v>
      </c>
      <c r="K163" s="6">
        <v>3.2813910090163922</v>
      </c>
      <c r="L163" s="6">
        <v>5.4743997892385909</v>
      </c>
      <c r="M163" s="6">
        <v>7.6370964340319238</v>
      </c>
      <c r="N163" s="6">
        <v>1.1218493202826885</v>
      </c>
      <c r="O163" s="6">
        <v>0.74633725804424755</v>
      </c>
      <c r="P163" s="6">
        <v>0.21308462867823708</v>
      </c>
      <c r="Q163" s="6">
        <v>86.262916602361514</v>
      </c>
      <c r="R163" s="6">
        <f t="shared" si="4"/>
        <v>195.83499436860109</v>
      </c>
    </row>
    <row r="164" spans="1:18">
      <c r="A164" s="34" t="s">
        <v>200</v>
      </c>
      <c r="B164" s="6">
        <v>0.76259642619332113</v>
      </c>
      <c r="C164" s="6">
        <v>4.5079903636470284</v>
      </c>
      <c r="E164" s="6">
        <v>26.649323473793693</v>
      </c>
      <c r="F164" s="6">
        <v>32.029940704687029</v>
      </c>
      <c r="G164" s="6">
        <v>26.524303444523284</v>
      </c>
      <c r="H164" s="6">
        <v>0.67674906102589116</v>
      </c>
      <c r="I164" s="6">
        <v>9.089819471985304E-2</v>
      </c>
      <c r="J164" s="6">
        <v>0.12382501304647217</v>
      </c>
      <c r="K164" s="6">
        <v>3.3042357070330635</v>
      </c>
      <c r="L164" s="6">
        <v>5.5060042015524457</v>
      </c>
      <c r="M164" s="6">
        <v>7.6484125127823175</v>
      </c>
      <c r="N164" s="6">
        <v>1.135589616622831</v>
      </c>
      <c r="O164" s="6">
        <v>0.76499075949873929</v>
      </c>
      <c r="P164" s="6">
        <v>0.22062547077321168</v>
      </c>
      <c r="Q164" s="6">
        <v>86.782371788229625</v>
      </c>
      <c r="R164" s="6">
        <f t="shared" si="4"/>
        <v>196.72785673812882</v>
      </c>
    </row>
    <row r="165" spans="1:18">
      <c r="A165" s="34" t="s">
        <v>201</v>
      </c>
      <c r="B165" s="6">
        <v>0.76259642619332113</v>
      </c>
      <c r="C165" s="6">
        <v>4.5079903636470284</v>
      </c>
      <c r="E165" s="6">
        <v>26.81958018347299</v>
      </c>
      <c r="F165" s="6">
        <v>32.731067369044148</v>
      </c>
      <c r="G165" s="6">
        <v>26.524303444523284</v>
      </c>
      <c r="H165" s="6">
        <v>0.67674906102589116</v>
      </c>
      <c r="I165" s="6">
        <v>9.7547679395393466E-2</v>
      </c>
      <c r="J165" s="6">
        <v>0.12693558272070932</v>
      </c>
      <c r="K165" s="6">
        <v>3.3042357070330635</v>
      </c>
      <c r="L165" s="6">
        <v>5.5213500570611096</v>
      </c>
      <c r="M165" s="6">
        <v>7.6696172390278656</v>
      </c>
      <c r="N165" s="6">
        <v>1.1472700029815266</v>
      </c>
      <c r="O165" s="6">
        <v>0.78117867398776553</v>
      </c>
      <c r="P165" s="6">
        <v>0.22278116548418117</v>
      </c>
      <c r="Q165" s="6">
        <v>86.922919002998484</v>
      </c>
      <c r="R165" s="6">
        <f t="shared" si="4"/>
        <v>197.81612195859674</v>
      </c>
    </row>
    <row r="166" spans="1:18">
      <c r="A166" s="34" t="s">
        <v>202</v>
      </c>
      <c r="B166" s="6">
        <v>0.76259642619332113</v>
      </c>
      <c r="C166" s="6">
        <v>4.5079903636470284</v>
      </c>
      <c r="E166" s="6">
        <v>26.81958018347299</v>
      </c>
      <c r="F166" s="6">
        <v>33.498030714929214</v>
      </c>
      <c r="G166" s="6">
        <v>26.722518541228837</v>
      </c>
      <c r="H166" s="6">
        <v>0.67674906102589116</v>
      </c>
      <c r="I166" s="6">
        <v>9.7547679395393466E-2</v>
      </c>
      <c r="J166" s="6">
        <v>0.12693558272070932</v>
      </c>
      <c r="K166" s="6">
        <v>3.3042357070330635</v>
      </c>
      <c r="L166" s="6">
        <v>5.5219436119231204</v>
      </c>
      <c r="M166" s="6">
        <v>7.7013217680531847</v>
      </c>
      <c r="N166" s="6">
        <v>1.1472700029815266</v>
      </c>
      <c r="O166" s="6">
        <v>0.78178343714308596</v>
      </c>
      <c r="P166" s="6">
        <v>0.22560278913600218</v>
      </c>
      <c r="Q166" s="6">
        <v>87.046788429650675</v>
      </c>
      <c r="R166" s="6">
        <f t="shared" si="4"/>
        <v>198.94089429853403</v>
      </c>
    </row>
    <row r="167" spans="1:18">
      <c r="A167" s="34" t="s">
        <v>203</v>
      </c>
      <c r="B167" s="6">
        <v>0.76259642619332113</v>
      </c>
      <c r="C167" s="6">
        <v>4.5079903636470284</v>
      </c>
      <c r="E167" s="6">
        <v>26.81958018347299</v>
      </c>
      <c r="F167" s="6">
        <v>35.250827826643388</v>
      </c>
      <c r="G167" s="6">
        <v>26.796663469330639</v>
      </c>
      <c r="H167" s="6">
        <v>0.67674906102589116</v>
      </c>
      <c r="I167" s="6">
        <v>9.7547679395393466E-2</v>
      </c>
      <c r="J167" s="6">
        <v>0.12693558272070932</v>
      </c>
      <c r="K167" s="6">
        <v>3.3099266273377896</v>
      </c>
      <c r="L167" s="6">
        <v>5.5279499715566569</v>
      </c>
      <c r="M167" s="6">
        <v>7.7121942840312245</v>
      </c>
      <c r="N167" s="6">
        <v>1.1472700029815266</v>
      </c>
      <c r="O167" s="6">
        <v>0.78816715309682595</v>
      </c>
      <c r="P167" s="6">
        <v>0.22618204803828451</v>
      </c>
      <c r="Q167" s="6">
        <v>87.291475698301525</v>
      </c>
      <c r="R167" s="6">
        <f t="shared" si="4"/>
        <v>201.04205637777318</v>
      </c>
    </row>
    <row r="168" spans="1:18">
      <c r="A168" s="34" t="s">
        <v>204</v>
      </c>
      <c r="B168" s="6">
        <v>0.76259642619332113</v>
      </c>
      <c r="C168" s="6">
        <v>4.5079903636470284</v>
      </c>
      <c r="E168" s="6">
        <v>26.81958018347299</v>
      </c>
      <c r="F168" s="6">
        <v>35.250827826643388</v>
      </c>
      <c r="G168" s="6">
        <v>26.796663469330639</v>
      </c>
      <c r="H168" s="6">
        <v>0.67674906102589116</v>
      </c>
      <c r="I168" s="6">
        <v>9.7547679395393466E-2</v>
      </c>
      <c r="J168" s="6">
        <v>0.12693558272070932</v>
      </c>
      <c r="K168" s="6">
        <v>3.3099266273377896</v>
      </c>
      <c r="L168" s="6">
        <v>5.530387921187093</v>
      </c>
      <c r="M168" s="6">
        <v>7.7407517940623283</v>
      </c>
      <c r="N168" s="6">
        <v>1.1472700029815266</v>
      </c>
      <c r="O168" s="6">
        <v>0.79304798245186781</v>
      </c>
      <c r="P168" s="6">
        <v>0.22894761632438701</v>
      </c>
      <c r="Q168" s="6">
        <v>87.292531027208994</v>
      </c>
      <c r="R168" s="6">
        <f t="shared" si="4"/>
        <v>201.08175356398334</v>
      </c>
    </row>
    <row r="169" spans="1:18">
      <c r="A169" s="34" t="s">
        <v>205</v>
      </c>
      <c r="B169" s="6">
        <v>0.76259642619332113</v>
      </c>
      <c r="C169" s="6">
        <v>4.5079903636470284</v>
      </c>
      <c r="E169" s="6">
        <v>26.922331791911631</v>
      </c>
      <c r="F169" s="6">
        <v>35.250827826643388</v>
      </c>
      <c r="G169" s="6">
        <v>26.796663469330639</v>
      </c>
      <c r="H169" s="6">
        <v>0.67674906102589116</v>
      </c>
      <c r="I169" s="6">
        <v>9.7547679395393466E-2</v>
      </c>
      <c r="J169" s="6">
        <v>0.12693558272070932</v>
      </c>
      <c r="K169" s="6">
        <v>3.3099266273377896</v>
      </c>
      <c r="L169" s="6">
        <v>5.5307457413820558</v>
      </c>
      <c r="M169" s="6">
        <v>7.741046654615328</v>
      </c>
      <c r="N169" s="6">
        <v>1.1472700029815266</v>
      </c>
      <c r="O169" s="6">
        <v>0.7950300064769219</v>
      </c>
      <c r="P169" s="6">
        <v>0.22948522854609385</v>
      </c>
      <c r="Q169" s="6">
        <v>87.358179304101284</v>
      </c>
      <c r="R169" s="6">
        <f t="shared" si="4"/>
        <v>201.25332576630899</v>
      </c>
    </row>
    <row r="170" spans="1:18">
      <c r="A170" s="34" t="s">
        <v>206</v>
      </c>
      <c r="B170" s="6">
        <v>0.76259642619332113</v>
      </c>
      <c r="C170" s="6">
        <v>4.5079903636470284</v>
      </c>
      <c r="E170" s="6">
        <v>26.922331791911631</v>
      </c>
      <c r="F170" s="6">
        <v>36.70723752363913</v>
      </c>
      <c r="G170" s="6">
        <v>26.796663469330639</v>
      </c>
      <c r="H170" s="6">
        <v>0.67674906102589116</v>
      </c>
      <c r="I170" s="6">
        <v>9.8584887554719322E-2</v>
      </c>
      <c r="J170" s="6">
        <v>0.13137398272581399</v>
      </c>
      <c r="K170" s="6">
        <v>3.3099266273377896</v>
      </c>
      <c r="L170" s="6">
        <v>5.531126863040396</v>
      </c>
      <c r="M170" s="6">
        <v>7.7559628343617248</v>
      </c>
      <c r="N170" s="6">
        <v>1.1472700029815266</v>
      </c>
      <c r="O170" s="6">
        <v>0.79510147057099678</v>
      </c>
      <c r="P170" s="6">
        <v>0.22948522854609385</v>
      </c>
      <c r="Q170" s="6">
        <v>87.364959985775528</v>
      </c>
      <c r="R170" s="6">
        <f t="shared" ref="R170:R185" si="5">SUM(B170:Q170)</f>
        <v>202.73736051864225</v>
      </c>
    </row>
    <row r="171" spans="1:18">
      <c r="A171" s="34" t="s">
        <v>207</v>
      </c>
      <c r="B171" s="6">
        <v>0.76259642619332113</v>
      </c>
      <c r="C171" s="6">
        <v>4.5079903636470284</v>
      </c>
      <c r="E171" s="6">
        <v>26.922331791911631</v>
      </c>
      <c r="F171" s="6">
        <v>36.70723752363913</v>
      </c>
      <c r="G171" s="6">
        <v>26.796663469330639</v>
      </c>
      <c r="H171" s="6">
        <v>0.67674906102589116</v>
      </c>
      <c r="I171" s="6">
        <v>0.10080466640044165</v>
      </c>
      <c r="J171" s="6">
        <v>0.13137398272581399</v>
      </c>
      <c r="K171" s="6">
        <v>3.3099266273377896</v>
      </c>
      <c r="L171" s="6">
        <v>5.5312020574507406</v>
      </c>
      <c r="M171" s="6">
        <v>7.7563669471690471</v>
      </c>
      <c r="N171" s="6">
        <v>1.1472700029815266</v>
      </c>
      <c r="O171" s="6">
        <v>0.8016967496660905</v>
      </c>
      <c r="P171" s="6">
        <v>0.23042024971450245</v>
      </c>
      <c r="Q171" s="6">
        <v>87.364959985775528</v>
      </c>
      <c r="R171" s="6">
        <f t="shared" si="5"/>
        <v>202.74758990496912</v>
      </c>
    </row>
    <row r="172" spans="1:18">
      <c r="A172" s="34" t="s">
        <v>208</v>
      </c>
      <c r="B172" s="6">
        <v>0.76259642619332113</v>
      </c>
      <c r="C172" s="6">
        <v>4.5079903636470284</v>
      </c>
      <c r="E172" s="6">
        <v>26.922331791911631</v>
      </c>
      <c r="F172" s="6">
        <v>36.70723752363913</v>
      </c>
      <c r="G172" s="6">
        <v>26.796663469330639</v>
      </c>
      <c r="H172" s="6">
        <v>0.67674906102589116</v>
      </c>
      <c r="I172" s="6">
        <v>0.10080466640044165</v>
      </c>
      <c r="J172" s="6">
        <v>0.13137398272581399</v>
      </c>
      <c r="K172" s="6">
        <v>3.3099266273377896</v>
      </c>
      <c r="L172" s="6">
        <v>5.5314828742669917</v>
      </c>
      <c r="M172" s="6">
        <v>7.7705989846836108</v>
      </c>
      <c r="N172" s="6">
        <v>1.1472700029815266</v>
      </c>
      <c r="O172" s="6">
        <v>0.80296427476546639</v>
      </c>
      <c r="P172" s="6">
        <v>0.23042024971450245</v>
      </c>
      <c r="Q172" s="6">
        <v>87.364959985775528</v>
      </c>
      <c r="R172" s="6">
        <f t="shared" si="5"/>
        <v>202.76337028439931</v>
      </c>
    </row>
    <row r="173" spans="1:18">
      <c r="A173" s="34" t="s">
        <v>209</v>
      </c>
      <c r="B173" s="6">
        <v>0.76259642619332113</v>
      </c>
      <c r="C173" s="6">
        <v>4.5079903636470284</v>
      </c>
      <c r="E173" s="6">
        <v>26.922331791911631</v>
      </c>
      <c r="F173" s="6">
        <v>36.70723752363913</v>
      </c>
      <c r="G173" s="6">
        <v>26.796663469330639</v>
      </c>
      <c r="H173" s="6">
        <v>0.67674906102589116</v>
      </c>
      <c r="I173" s="6">
        <v>0.10080466640044165</v>
      </c>
      <c r="J173" s="6">
        <v>0.13491029056792772</v>
      </c>
      <c r="K173" s="6">
        <v>3.3099266273377896</v>
      </c>
      <c r="L173" s="6">
        <v>5.5315830779640809</v>
      </c>
      <c r="M173" s="6">
        <v>7.7705989846836108</v>
      </c>
      <c r="N173" s="6">
        <v>1.1472700029815266</v>
      </c>
      <c r="O173" s="6">
        <v>0.80496163659271258</v>
      </c>
      <c r="P173" s="6">
        <v>0.23042024971450245</v>
      </c>
      <c r="Q173" s="6">
        <v>87.364959985775528</v>
      </c>
      <c r="R173" s="6">
        <f t="shared" si="5"/>
        <v>202.76900415776578</v>
      </c>
    </row>
    <row r="174" spans="1:18">
      <c r="A174" s="34" t="s">
        <v>210</v>
      </c>
      <c r="B174" s="6">
        <v>0.76259642619332113</v>
      </c>
      <c r="C174" s="6">
        <v>4.5079903636470284</v>
      </c>
      <c r="E174" s="6">
        <v>26.922331791911631</v>
      </c>
      <c r="F174" s="6">
        <v>36.70723752363913</v>
      </c>
      <c r="G174" s="6">
        <v>26.796663469330639</v>
      </c>
      <c r="H174" s="6">
        <v>0.67674906102589116</v>
      </c>
      <c r="I174" s="6">
        <v>0.10080466640044165</v>
      </c>
      <c r="J174" s="6">
        <v>0.13491029056792772</v>
      </c>
      <c r="K174" s="6">
        <v>3.3099266273377896</v>
      </c>
      <c r="L174" s="6">
        <v>5.531685050491479</v>
      </c>
      <c r="M174" s="6">
        <v>7.7705989846836108</v>
      </c>
      <c r="N174" s="6">
        <v>1.1472700029815266</v>
      </c>
      <c r="O174" s="6">
        <v>0.8051487034183975</v>
      </c>
      <c r="P174" s="6">
        <v>0.23042024971450245</v>
      </c>
      <c r="Q174" s="6">
        <v>87.380303443678486</v>
      </c>
      <c r="R174" s="6">
        <f t="shared" si="5"/>
        <v>202.78463665502181</v>
      </c>
    </row>
    <row r="175" spans="1:18">
      <c r="A175" s="34" t="s">
        <v>211</v>
      </c>
      <c r="B175" s="6">
        <v>0.76259642619332113</v>
      </c>
      <c r="C175" s="6">
        <v>4.5079903636470284</v>
      </c>
      <c r="E175" s="6">
        <v>26.922331791911631</v>
      </c>
      <c r="F175" s="6">
        <v>36.70723752363913</v>
      </c>
      <c r="G175" s="6">
        <v>26.796663469330639</v>
      </c>
      <c r="H175" s="6">
        <v>0.67674906102589116</v>
      </c>
      <c r="I175" s="6">
        <v>0.10307906068988376</v>
      </c>
      <c r="J175" s="6">
        <v>0.13491029056792772</v>
      </c>
      <c r="K175" s="6">
        <v>3.3099266273377896</v>
      </c>
      <c r="L175" s="6">
        <v>5.531685050491479</v>
      </c>
      <c r="M175" s="6">
        <v>7.7706275043439437</v>
      </c>
      <c r="N175" s="6">
        <v>1.1623885009251256</v>
      </c>
      <c r="O175" s="6">
        <v>0.8051487034183975</v>
      </c>
      <c r="P175" s="6">
        <v>0.23042024971450245</v>
      </c>
      <c r="Q175" s="6">
        <v>87.420967846988177</v>
      </c>
      <c r="R175" s="6">
        <f t="shared" si="5"/>
        <v>202.84272247022489</v>
      </c>
    </row>
    <row r="176" spans="1:18">
      <c r="A176" s="34" t="s">
        <v>212</v>
      </c>
      <c r="B176" s="6">
        <v>0.76259642619332113</v>
      </c>
      <c r="C176" s="6">
        <v>4.5079903636470284</v>
      </c>
      <c r="E176" s="6">
        <v>27.025083400350276</v>
      </c>
      <c r="F176" s="6">
        <v>36.70723752363913</v>
      </c>
      <c r="G176" s="6">
        <v>26.796663469330639</v>
      </c>
      <c r="H176" s="6">
        <v>0.67674906102589116</v>
      </c>
      <c r="I176" s="6">
        <v>0.10307906068988376</v>
      </c>
      <c r="J176" s="6">
        <v>0.13491029056792772</v>
      </c>
      <c r="K176" s="6">
        <v>3.3099266273377896</v>
      </c>
      <c r="L176" s="6">
        <v>5.5317423021883938</v>
      </c>
      <c r="M176" s="6">
        <v>7.7706275043439437</v>
      </c>
      <c r="N176" s="6">
        <v>1.1623885009251256</v>
      </c>
      <c r="O176" s="6">
        <v>0.8051487034183975</v>
      </c>
      <c r="P176" s="6">
        <v>0.2314305054924459</v>
      </c>
      <c r="Q176" s="6">
        <v>87.422862033699033</v>
      </c>
      <c r="R176" s="6">
        <f t="shared" si="5"/>
        <v>202.94843577284922</v>
      </c>
    </row>
    <row r="177" spans="1:18">
      <c r="A177" s="34" t="s">
        <v>213</v>
      </c>
      <c r="B177" s="6">
        <v>0.76259642619332113</v>
      </c>
      <c r="C177" s="6">
        <v>4.5079903636470284</v>
      </c>
      <c r="E177" s="6">
        <v>27.025083400350276</v>
      </c>
      <c r="F177" s="6">
        <v>36.70723752363913</v>
      </c>
      <c r="G177" s="6">
        <v>26.796663469330639</v>
      </c>
      <c r="H177" s="6">
        <v>0.67674906102589116</v>
      </c>
      <c r="I177" s="6">
        <v>0.10307906068988376</v>
      </c>
      <c r="J177" s="6">
        <v>0.13491029056792772</v>
      </c>
      <c r="K177" s="6">
        <v>3.3099266273377896</v>
      </c>
      <c r="L177" s="6">
        <v>5.5317423021883938</v>
      </c>
      <c r="M177" s="6">
        <v>7.7807463132835792</v>
      </c>
      <c r="N177" s="6">
        <v>1.1623885009251256</v>
      </c>
      <c r="O177" s="6">
        <v>0.8051487034183975</v>
      </c>
      <c r="P177" s="6">
        <v>0.2314305054924459</v>
      </c>
      <c r="Q177" s="6">
        <v>87.422862033699033</v>
      </c>
      <c r="R177" s="6">
        <f t="shared" si="5"/>
        <v>202.95855458178886</v>
      </c>
    </row>
    <row r="178" spans="1:18">
      <c r="A178" s="34" t="s">
        <v>214</v>
      </c>
      <c r="B178" s="6">
        <v>0.76259642619332113</v>
      </c>
      <c r="C178" s="6">
        <v>4.5079903636470284</v>
      </c>
      <c r="E178" s="6">
        <v>27.025083400350276</v>
      </c>
      <c r="F178" s="6">
        <v>36.70723752363913</v>
      </c>
      <c r="G178" s="6">
        <v>26.796663469330639</v>
      </c>
      <c r="H178" s="6">
        <v>0.67674906102589116</v>
      </c>
      <c r="I178" s="6">
        <v>0.10307906068988376</v>
      </c>
      <c r="J178" s="6">
        <v>0.13491029056792772</v>
      </c>
      <c r="K178" s="6">
        <v>3.3099266273377896</v>
      </c>
      <c r="L178" s="6">
        <v>5.5317423197603874</v>
      </c>
      <c r="M178" s="6">
        <v>7.7807463132835792</v>
      </c>
      <c r="N178" s="6">
        <v>1.1623885009251256</v>
      </c>
      <c r="O178" s="6">
        <v>0.8051487034183975</v>
      </c>
      <c r="P178" s="6">
        <v>0.2314305054924459</v>
      </c>
      <c r="Q178" s="6">
        <v>87.422862033699033</v>
      </c>
      <c r="R178" s="6">
        <f t="shared" si="5"/>
        <v>202.95855459936087</v>
      </c>
    </row>
    <row r="179" spans="1:18">
      <c r="A179" s="34" t="s">
        <v>215</v>
      </c>
      <c r="B179" s="6">
        <v>0.76259642619332113</v>
      </c>
      <c r="C179" s="6">
        <v>4.5079903636470284</v>
      </c>
      <c r="E179" s="6">
        <v>27.025083400350276</v>
      </c>
      <c r="F179" s="6">
        <v>36.70723752363913</v>
      </c>
      <c r="G179" s="6">
        <v>26.796663469330639</v>
      </c>
      <c r="H179" s="6">
        <v>0.67674906102589116</v>
      </c>
      <c r="I179" s="6">
        <v>0.10456098691416436</v>
      </c>
      <c r="J179" s="6">
        <v>0.13502942447156863</v>
      </c>
      <c r="K179" s="6">
        <v>3.3099266273377896</v>
      </c>
      <c r="L179" s="6">
        <v>5.5317423439869717</v>
      </c>
      <c r="M179" s="6">
        <v>7.7959673232529934</v>
      </c>
      <c r="N179" s="6">
        <v>1.1623885009251256</v>
      </c>
      <c r="O179" s="6">
        <v>0.80901456590856857</v>
      </c>
      <c r="P179" s="6">
        <v>0.23178050986814894</v>
      </c>
      <c r="Q179" s="6">
        <v>87.552924316311348</v>
      </c>
      <c r="R179" s="6">
        <f t="shared" si="5"/>
        <v>203.10965484316296</v>
      </c>
    </row>
    <row r="180" spans="1:18">
      <c r="A180" s="34" t="s">
        <v>216</v>
      </c>
      <c r="B180" s="6">
        <v>0.76259642619332113</v>
      </c>
      <c r="C180" s="6">
        <v>4.5079903636470284</v>
      </c>
      <c r="E180" s="6">
        <v>27.09949226189941</v>
      </c>
      <c r="F180" s="6">
        <v>36.70723752363913</v>
      </c>
      <c r="G180" s="6">
        <v>26.796663469330639</v>
      </c>
      <c r="H180" s="6">
        <v>0.67674906102589116</v>
      </c>
      <c r="I180" s="6">
        <v>0.10456098691416436</v>
      </c>
      <c r="J180" s="6">
        <v>0.13502942447156863</v>
      </c>
      <c r="K180" s="6">
        <v>3.3099266273377896</v>
      </c>
      <c r="L180" s="6">
        <v>5.5318217813556618</v>
      </c>
      <c r="M180" s="6">
        <v>7.7965660898066673</v>
      </c>
      <c r="N180" s="6">
        <v>1.1623885009251256</v>
      </c>
      <c r="O180" s="6">
        <v>0.80919786982064634</v>
      </c>
      <c r="P180" s="6">
        <v>0.23178050986814894</v>
      </c>
      <c r="Q180" s="6">
        <v>87.568019994823715</v>
      </c>
      <c r="R180" s="6">
        <f t="shared" si="5"/>
        <v>203.2000208910589</v>
      </c>
    </row>
    <row r="181" spans="1:18">
      <c r="A181" s="34" t="s">
        <v>217</v>
      </c>
      <c r="B181" s="6">
        <v>0.76259642619332113</v>
      </c>
      <c r="C181" s="6">
        <v>4.5079903636470284</v>
      </c>
      <c r="E181" s="6">
        <v>27.09949226189941</v>
      </c>
      <c r="F181" s="6">
        <v>36.70723752363913</v>
      </c>
      <c r="G181" s="6">
        <v>26.796663469330639</v>
      </c>
      <c r="H181" s="6">
        <v>0.67674906102589116</v>
      </c>
      <c r="I181" s="6">
        <v>0.10456098691416436</v>
      </c>
      <c r="J181" s="6">
        <v>0.13502942447156863</v>
      </c>
      <c r="K181" s="6">
        <v>3.3099266273377896</v>
      </c>
      <c r="L181" s="6">
        <v>5.5318218011587081</v>
      </c>
      <c r="M181" s="6">
        <v>7.8014383835494945</v>
      </c>
      <c r="N181" s="6">
        <v>1.1676925557275375</v>
      </c>
      <c r="O181" s="6">
        <v>0.80927557948962536</v>
      </c>
      <c r="P181" s="6">
        <v>0.23200506807902252</v>
      </c>
      <c r="Q181" s="6">
        <v>87.582065470487848</v>
      </c>
      <c r="R181" s="6">
        <f t="shared" si="5"/>
        <v>203.22454500295117</v>
      </c>
    </row>
    <row r="182" spans="1:18">
      <c r="A182" s="34" t="s">
        <v>218</v>
      </c>
      <c r="B182" s="6">
        <v>0.76259642619332113</v>
      </c>
      <c r="C182" s="6">
        <v>4.5079903636470284</v>
      </c>
      <c r="E182" s="6">
        <v>27.09949226189941</v>
      </c>
      <c r="F182" s="6">
        <v>36.70723752363913</v>
      </c>
      <c r="G182" s="6">
        <v>26.796663469330639</v>
      </c>
      <c r="H182" s="6">
        <v>0.67674906102589116</v>
      </c>
      <c r="I182" s="6">
        <v>0.10456098691416436</v>
      </c>
      <c r="J182" s="6">
        <v>0.13502942447156863</v>
      </c>
      <c r="K182" s="6">
        <v>3.3099266273377896</v>
      </c>
      <c r="L182" s="6">
        <v>5.5318218011587081</v>
      </c>
      <c r="M182" s="6">
        <v>7.8014383835494945</v>
      </c>
      <c r="N182" s="6">
        <v>1.1679651077319424</v>
      </c>
      <c r="O182" s="6">
        <v>0.80983630803830686</v>
      </c>
      <c r="P182" s="6">
        <v>0.23200506807902252</v>
      </c>
      <c r="Q182" s="6">
        <v>87.582065470487848</v>
      </c>
      <c r="R182" s="6">
        <f t="shared" si="5"/>
        <v>203.22537828350426</v>
      </c>
    </row>
    <row r="183" spans="1:18">
      <c r="A183" s="34" t="s">
        <v>219</v>
      </c>
      <c r="B183" s="6">
        <v>0.76259642619332113</v>
      </c>
      <c r="C183" s="6">
        <v>4.5079903636470284</v>
      </c>
      <c r="E183" s="6">
        <v>27.09949226189941</v>
      </c>
      <c r="F183" s="6">
        <v>36.70723752363913</v>
      </c>
      <c r="G183" s="6">
        <v>26.796663469330639</v>
      </c>
      <c r="H183" s="6">
        <v>0.67674906102589116</v>
      </c>
      <c r="I183" s="6">
        <v>0.10456098691416436</v>
      </c>
      <c r="J183" s="6">
        <v>0.13502942447156863</v>
      </c>
      <c r="K183" s="6">
        <v>3.3099266273377896</v>
      </c>
      <c r="L183" s="6">
        <v>5.5318974996313033</v>
      </c>
      <c r="M183" s="6">
        <v>7.8014383835494945</v>
      </c>
      <c r="N183" s="6">
        <v>1.1679651077319424</v>
      </c>
      <c r="O183" s="6">
        <v>0.80983630803830686</v>
      </c>
      <c r="P183" s="6">
        <v>0.23200506807902252</v>
      </c>
      <c r="Q183" s="6">
        <v>87.586268786397198</v>
      </c>
      <c r="R183" s="6">
        <f t="shared" si="5"/>
        <v>203.22965729788621</v>
      </c>
    </row>
    <row r="184" spans="1:18">
      <c r="A184" s="34" t="s">
        <v>220</v>
      </c>
      <c r="B184" s="6">
        <v>0.76259642619332113</v>
      </c>
      <c r="C184" s="6">
        <v>4.5079903636470284</v>
      </c>
      <c r="E184" s="6">
        <v>27.09949226189941</v>
      </c>
      <c r="F184" s="6">
        <v>36.70723752363913</v>
      </c>
      <c r="G184" s="6">
        <v>26.796663469330639</v>
      </c>
      <c r="H184" s="6">
        <v>0.67674906102589116</v>
      </c>
      <c r="I184" s="6">
        <v>0.10456098691416436</v>
      </c>
      <c r="J184" s="6">
        <v>0.13502942447156863</v>
      </c>
      <c r="K184" s="6">
        <v>3.3099266273377896</v>
      </c>
      <c r="L184" s="6">
        <v>5.5319100635728997</v>
      </c>
      <c r="M184" s="6">
        <v>7.8014437903563119</v>
      </c>
      <c r="N184" s="6">
        <v>1.1679651077319424</v>
      </c>
      <c r="O184" s="6">
        <v>0.80983630803830686</v>
      </c>
      <c r="P184" s="6">
        <v>0.23200552566760105</v>
      </c>
      <c r="Q184" s="6">
        <v>87.589505056698783</v>
      </c>
      <c r="R184" s="6">
        <f t="shared" si="5"/>
        <v>203.23291199652479</v>
      </c>
    </row>
    <row r="185" spans="1:18">
      <c r="A185" s="34" t="s">
        <v>221</v>
      </c>
      <c r="B185" s="6">
        <v>0.76259642619332113</v>
      </c>
      <c r="C185" s="6">
        <v>4.5079903636470284</v>
      </c>
      <c r="E185" s="6">
        <v>27.09949226189941</v>
      </c>
      <c r="F185" s="6">
        <v>36.70723752363913</v>
      </c>
      <c r="G185" s="6">
        <v>26.796663469330639</v>
      </c>
      <c r="H185" s="6">
        <v>0.67674906102589116</v>
      </c>
      <c r="I185" s="6">
        <v>0.10456098691416436</v>
      </c>
      <c r="J185" s="6">
        <v>0.13502942447156863</v>
      </c>
      <c r="K185" s="6">
        <v>3.3099266273377896</v>
      </c>
      <c r="L185" s="6">
        <v>5.5319100635728997</v>
      </c>
      <c r="M185" s="6">
        <v>7.8014437903563119</v>
      </c>
      <c r="N185" s="6">
        <v>1.1679651077319424</v>
      </c>
      <c r="O185" s="6">
        <v>0.80983630803830686</v>
      </c>
      <c r="P185" s="6">
        <v>0.23200552566760105</v>
      </c>
      <c r="Q185" s="6">
        <v>87.589505056698783</v>
      </c>
      <c r="R185" s="6">
        <f t="shared" si="5"/>
        <v>203.23291199652479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C13" sqref="C13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tr">
        <f>'Ric Baselines'!B4</f>
        <v>Sector:</v>
      </c>
      <c r="B1" s="2" t="str">
        <f>'Ric Baselines'!C4</f>
        <v>Argiculture</v>
      </c>
      <c r="C1" s="3"/>
      <c r="D1" s="3"/>
      <c r="E1" s="3"/>
      <c r="F1" s="4"/>
      <c r="G1" s="5"/>
    </row>
    <row r="2" spans="1:19">
      <c r="A2" s="7" t="str">
        <f>'Ric Baselines'!B5</f>
        <v>Emissions Source:</v>
      </c>
      <c r="B2" s="8" t="str">
        <f>'Ric Baselines'!C5</f>
        <v>Rice Cultivation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0.14248335796055067</v>
      </c>
      <c r="F10" s="6">
        <v>5.895869432382165E-4</v>
      </c>
      <c r="G10" s="6">
        <v>0.48705906479182476</v>
      </c>
      <c r="K10" s="6">
        <v>1.1068394810881848E-2</v>
      </c>
      <c r="L10" s="6">
        <v>4.1298283756289002E-2</v>
      </c>
      <c r="M10" s="6">
        <v>1.908524601391438E-2</v>
      </c>
      <c r="N10" s="6">
        <v>1.0327002176719038E-3</v>
      </c>
      <c r="O10" s="6">
        <v>1.3656723718505431E-2</v>
      </c>
      <c r="P10" s="6">
        <v>4.7657847030539158E-3</v>
      </c>
      <c r="Q10" s="6">
        <v>0.13135374115187287</v>
      </c>
      <c r="R10" s="6">
        <f t="shared" ref="R10:R41" si="0">SUM(B10:Q10)</f>
        <v>0.852392884067803</v>
      </c>
    </row>
    <row r="11" spans="1:19">
      <c r="A11" s="35" t="s">
        <v>47</v>
      </c>
      <c r="C11" s="6">
        <v>0.14248335796055067</v>
      </c>
      <c r="F11" s="6">
        <v>5.895869432382165E-4</v>
      </c>
      <c r="G11" s="6">
        <v>0.48705906479182476</v>
      </c>
      <c r="K11" s="6">
        <v>1.1068394810881848E-2</v>
      </c>
      <c r="L11" s="6">
        <v>4.1298283756289002E-2</v>
      </c>
      <c r="M11" s="6">
        <v>1.908524601391438E-2</v>
      </c>
      <c r="N11" s="6">
        <v>1.0327002176719038E-3</v>
      </c>
      <c r="O11" s="6">
        <v>1.3656723718505431E-2</v>
      </c>
      <c r="P11" s="6">
        <v>4.7657847030539158E-3</v>
      </c>
      <c r="Q11" s="6">
        <v>0.14074841626804419</v>
      </c>
      <c r="R11" s="6">
        <f t="shared" si="0"/>
        <v>0.86178755918397432</v>
      </c>
    </row>
    <row r="12" spans="1:19">
      <c r="A12" s="35" t="s">
        <v>48</v>
      </c>
      <c r="C12" s="6">
        <v>0.14248335796055067</v>
      </c>
      <c r="F12" s="6">
        <v>5.895869432382165E-4</v>
      </c>
      <c r="G12" s="6">
        <v>0.48705906479182476</v>
      </c>
      <c r="K12" s="6">
        <v>1.1068394810881848E-2</v>
      </c>
      <c r="L12" s="6">
        <v>4.1298283756289002E-2</v>
      </c>
      <c r="M12" s="6">
        <v>1.908524601391438E-2</v>
      </c>
      <c r="N12" s="6">
        <v>1.0327002176719038E-3</v>
      </c>
      <c r="O12" s="6">
        <v>1.3656723718505431E-2</v>
      </c>
      <c r="P12" s="6">
        <v>4.7657847030539158E-3</v>
      </c>
      <c r="Q12" s="6">
        <v>0.36402581030609521</v>
      </c>
      <c r="R12" s="6">
        <f t="shared" si="0"/>
        <v>1.0850649532220253</v>
      </c>
    </row>
    <row r="13" spans="1:19">
      <c r="A13" s="35" t="s">
        <v>49</v>
      </c>
      <c r="C13" s="6">
        <v>0.14248335796055067</v>
      </c>
      <c r="F13" s="6">
        <v>5.895869432382165E-4</v>
      </c>
      <c r="G13" s="6">
        <v>0.48705906479182476</v>
      </c>
      <c r="K13" s="6">
        <v>1.1068394810881848E-2</v>
      </c>
      <c r="L13" s="6">
        <v>4.1298283756289002E-2</v>
      </c>
      <c r="M13" s="6">
        <v>1.908524601391438E-2</v>
      </c>
      <c r="N13" s="6">
        <v>1.0327002176719038E-3</v>
      </c>
      <c r="O13" s="6">
        <v>1.3656723718505431E-2</v>
      </c>
      <c r="P13" s="6">
        <v>4.7657847030539158E-3</v>
      </c>
      <c r="Q13" s="6">
        <v>0.36402581030609521</v>
      </c>
      <c r="R13" s="6">
        <f t="shared" si="0"/>
        <v>1.0850649532220253</v>
      </c>
    </row>
    <row r="14" spans="1:19">
      <c r="A14" s="35" t="s">
        <v>50</v>
      </c>
      <c r="C14" s="6">
        <v>0.14248335796055067</v>
      </c>
      <c r="F14" s="6">
        <v>5.895869432382165E-4</v>
      </c>
      <c r="G14" s="6">
        <v>0.48705906479182476</v>
      </c>
      <c r="K14" s="6">
        <v>1.1068394810881848E-2</v>
      </c>
      <c r="L14" s="6">
        <v>4.1298283756289002E-2</v>
      </c>
      <c r="M14" s="6">
        <v>1.908524601391438E-2</v>
      </c>
      <c r="N14" s="6">
        <v>1.0327002176719038E-3</v>
      </c>
      <c r="O14" s="6">
        <v>1.3656723718505431E-2</v>
      </c>
      <c r="P14" s="6">
        <v>4.7657847030539158E-3</v>
      </c>
      <c r="Q14" s="6">
        <v>0.36402581030609521</v>
      </c>
      <c r="R14" s="6">
        <f t="shared" si="0"/>
        <v>1.0850649532220253</v>
      </c>
    </row>
    <row r="15" spans="1:19">
      <c r="A15" s="35" t="s">
        <v>51</v>
      </c>
      <c r="C15" s="6">
        <v>0.14248335796055067</v>
      </c>
      <c r="F15" s="6">
        <v>5.895869432382165E-4</v>
      </c>
      <c r="G15" s="6">
        <v>0.48705906479182476</v>
      </c>
      <c r="K15" s="6">
        <v>1.1068394810881848E-2</v>
      </c>
      <c r="L15" s="6">
        <v>4.1298283756289002E-2</v>
      </c>
      <c r="M15" s="6">
        <v>1.908524601391438E-2</v>
      </c>
      <c r="N15" s="6">
        <v>1.0327002176719038E-3</v>
      </c>
      <c r="O15" s="6">
        <v>1.3656723718505431E-2</v>
      </c>
      <c r="P15" s="6">
        <v>4.7657847030539158E-3</v>
      </c>
      <c r="Q15" s="6">
        <v>0.36402581030609521</v>
      </c>
      <c r="R15" s="6">
        <f t="shared" si="0"/>
        <v>1.0850649532220253</v>
      </c>
    </row>
    <row r="16" spans="1:19">
      <c r="A16" s="35" t="s">
        <v>52</v>
      </c>
      <c r="C16" s="6">
        <v>0.14248335796055067</v>
      </c>
      <c r="F16" s="6">
        <v>5.895869432382165E-4</v>
      </c>
      <c r="G16" s="6">
        <v>0.48705906479182476</v>
      </c>
      <c r="K16" s="6">
        <v>1.1068394810881848E-2</v>
      </c>
      <c r="L16" s="6">
        <v>4.1298283756289002E-2</v>
      </c>
      <c r="M16" s="6">
        <v>1.9657187877648995E-2</v>
      </c>
      <c r="N16" s="6">
        <v>1.0327002176719038E-3</v>
      </c>
      <c r="O16" s="6">
        <v>1.3656723718505431E-2</v>
      </c>
      <c r="P16" s="6">
        <v>4.7657847030539158E-3</v>
      </c>
      <c r="Q16" s="6">
        <v>0.36402581030609521</v>
      </c>
      <c r="R16" s="6">
        <f t="shared" si="0"/>
        <v>1.08563689508576</v>
      </c>
    </row>
    <row r="17" spans="1:18">
      <c r="A17" s="35" t="s">
        <v>53</v>
      </c>
      <c r="C17" s="6">
        <v>0.14248335796055067</v>
      </c>
      <c r="F17" s="6">
        <v>5.895869432382165E-4</v>
      </c>
      <c r="G17" s="6">
        <v>0.48705906479182476</v>
      </c>
      <c r="K17" s="6">
        <v>1.1068394810881848E-2</v>
      </c>
      <c r="L17" s="6">
        <v>4.1298283756289002E-2</v>
      </c>
      <c r="M17" s="6">
        <v>4.814267434727771E-2</v>
      </c>
      <c r="N17" s="6">
        <v>1.0327002176719038E-3</v>
      </c>
      <c r="O17" s="6">
        <v>1.3656723718505431E-2</v>
      </c>
      <c r="P17" s="6">
        <v>4.7657847030539158E-3</v>
      </c>
      <c r="Q17" s="6">
        <v>0.36402581030609521</v>
      </c>
      <c r="R17" s="6">
        <f t="shared" si="0"/>
        <v>1.1141223815553887</v>
      </c>
    </row>
    <row r="18" spans="1:18">
      <c r="A18" s="35" t="s">
        <v>54</v>
      </c>
      <c r="C18" s="6">
        <v>0.14248335796055067</v>
      </c>
      <c r="F18" s="6">
        <v>5.895869432382165E-4</v>
      </c>
      <c r="G18" s="6">
        <v>0.48705906479182476</v>
      </c>
      <c r="K18" s="6">
        <v>1.1068394810881848E-2</v>
      </c>
      <c r="L18" s="6">
        <v>4.1298283756289002E-2</v>
      </c>
      <c r="M18" s="6">
        <v>4.814267434727771E-2</v>
      </c>
      <c r="N18" s="6">
        <v>1.0327002176719038E-3</v>
      </c>
      <c r="O18" s="6">
        <v>1.3656723718505431E-2</v>
      </c>
      <c r="P18" s="6">
        <v>4.7657847030539158E-3</v>
      </c>
      <c r="Q18" s="6">
        <v>0.36402581030609521</v>
      </c>
      <c r="R18" s="6">
        <f t="shared" si="0"/>
        <v>1.1141223815553887</v>
      </c>
    </row>
    <row r="19" spans="1:18">
      <c r="A19" s="35" t="s">
        <v>55</v>
      </c>
      <c r="C19" s="6">
        <v>0.14248335796055067</v>
      </c>
      <c r="F19" s="6">
        <v>5.895869432382165E-4</v>
      </c>
      <c r="G19" s="6">
        <v>0.48705906479182476</v>
      </c>
      <c r="K19" s="6">
        <v>1.1068394810881848E-2</v>
      </c>
      <c r="L19" s="6">
        <v>4.1298283756289002E-2</v>
      </c>
      <c r="M19" s="6">
        <v>4.814267434727771E-2</v>
      </c>
      <c r="N19" s="6">
        <v>1.0327002176719038E-3</v>
      </c>
      <c r="O19" s="6">
        <v>1.3656723718505431E-2</v>
      </c>
      <c r="P19" s="6">
        <v>4.7657847030539158E-3</v>
      </c>
      <c r="Q19" s="6">
        <v>0.89134481532664422</v>
      </c>
      <c r="R19" s="6">
        <f t="shared" si="0"/>
        <v>1.6414413865759376</v>
      </c>
    </row>
    <row r="20" spans="1:18">
      <c r="A20" s="35" t="s">
        <v>56</v>
      </c>
      <c r="C20" s="6">
        <v>0.14248335796055067</v>
      </c>
      <c r="F20" s="6">
        <v>5.895869432382165E-4</v>
      </c>
      <c r="G20" s="6">
        <v>0.48705906479182476</v>
      </c>
      <c r="K20" s="6">
        <v>1.1068394810881848E-2</v>
      </c>
      <c r="L20" s="6">
        <v>4.1298283756289002E-2</v>
      </c>
      <c r="M20" s="6">
        <v>4.814267434727771E-2</v>
      </c>
      <c r="N20" s="6">
        <v>1.0327002176719038E-3</v>
      </c>
      <c r="O20" s="6">
        <v>1.3656723718505431E-2</v>
      </c>
      <c r="P20" s="6">
        <v>4.7657847030539158E-3</v>
      </c>
      <c r="Q20" s="6">
        <v>0.89134481532664422</v>
      </c>
      <c r="R20" s="6">
        <f t="shared" si="0"/>
        <v>1.6414413865759376</v>
      </c>
    </row>
    <row r="21" spans="1:18">
      <c r="A21" s="35" t="s">
        <v>57</v>
      </c>
      <c r="C21" s="6">
        <v>0.14248335796055067</v>
      </c>
      <c r="F21" s="6">
        <v>5.895869432382165E-4</v>
      </c>
      <c r="G21" s="6">
        <v>0.48705906479182476</v>
      </c>
      <c r="K21" s="6">
        <v>1.1068394810881848E-2</v>
      </c>
      <c r="L21" s="6">
        <v>4.1647891943961776E-2</v>
      </c>
      <c r="M21" s="6">
        <v>4.814267434727771E-2</v>
      </c>
      <c r="N21" s="6">
        <v>1.0327002176719038E-3</v>
      </c>
      <c r="O21" s="6">
        <v>1.3656723718505431E-2</v>
      </c>
      <c r="P21" s="6">
        <v>4.7657847030539158E-3</v>
      </c>
      <c r="Q21" s="6">
        <v>0.91142226232380397</v>
      </c>
      <c r="R21" s="6">
        <f t="shared" si="0"/>
        <v>1.6618684417607703</v>
      </c>
    </row>
    <row r="22" spans="1:18">
      <c r="A22" s="35" t="s">
        <v>58</v>
      </c>
      <c r="C22" s="6">
        <v>0.14248335796055067</v>
      </c>
      <c r="F22" s="6">
        <v>5.895869432382165E-4</v>
      </c>
      <c r="G22" s="6">
        <v>0.48705906479182476</v>
      </c>
      <c r="K22" s="6">
        <v>1.1068394810881848E-2</v>
      </c>
      <c r="L22" s="6">
        <v>4.1647891943961776E-2</v>
      </c>
      <c r="M22" s="6">
        <v>4.814267434727771E-2</v>
      </c>
      <c r="N22" s="6">
        <v>1.0327002176719038E-3</v>
      </c>
      <c r="O22" s="6">
        <v>1.3656723718505431E-2</v>
      </c>
      <c r="P22" s="6">
        <v>4.7657847030539158E-3</v>
      </c>
      <c r="Q22" s="6">
        <v>0.91142226232380397</v>
      </c>
      <c r="R22" s="6">
        <f t="shared" si="0"/>
        <v>1.6618684417607703</v>
      </c>
    </row>
    <row r="23" spans="1:18">
      <c r="A23" s="35" t="s">
        <v>59</v>
      </c>
      <c r="C23" s="6">
        <v>0.14248335796055067</v>
      </c>
      <c r="F23" s="6">
        <v>5.895869432382165E-4</v>
      </c>
      <c r="G23" s="6">
        <v>1.1846581135588394</v>
      </c>
      <c r="K23" s="6">
        <v>1.1068394810881848E-2</v>
      </c>
      <c r="L23" s="6">
        <v>4.2076165430486735E-2</v>
      </c>
      <c r="M23" s="6">
        <v>4.814267434727771E-2</v>
      </c>
      <c r="N23" s="6">
        <v>1.0327002176719038E-3</v>
      </c>
      <c r="O23" s="6">
        <v>1.3656723718505431E-2</v>
      </c>
      <c r="P23" s="6">
        <v>4.7657847030539158E-3</v>
      </c>
      <c r="Q23" s="6">
        <v>0.91142226232380397</v>
      </c>
      <c r="R23" s="6">
        <f t="shared" si="0"/>
        <v>2.3598957640143099</v>
      </c>
    </row>
    <row r="24" spans="1:18">
      <c r="A24" s="35" t="s">
        <v>60</v>
      </c>
      <c r="C24" s="6">
        <v>0.14248335796055067</v>
      </c>
      <c r="F24" s="6">
        <v>5.895869432382165E-4</v>
      </c>
      <c r="G24" s="6">
        <v>1.9114675244812778</v>
      </c>
      <c r="K24" s="6">
        <v>1.1068394810881848E-2</v>
      </c>
      <c r="L24" s="6">
        <v>4.2076165430486735E-2</v>
      </c>
      <c r="M24" s="6">
        <v>4.8885918249691504E-2</v>
      </c>
      <c r="N24" s="6">
        <v>1.0327002176719038E-3</v>
      </c>
      <c r="O24" s="6">
        <v>1.3656723718505431E-2</v>
      </c>
      <c r="P24" s="6">
        <v>4.7657847030539158E-3</v>
      </c>
      <c r="Q24" s="6">
        <v>0.91142226232380397</v>
      </c>
      <c r="R24" s="6">
        <f t="shared" si="0"/>
        <v>3.0874484188391622</v>
      </c>
    </row>
    <row r="25" spans="1:18">
      <c r="A25" s="35" t="s">
        <v>61</v>
      </c>
      <c r="C25" s="6">
        <v>0.14248335796055067</v>
      </c>
      <c r="F25" s="6">
        <v>5.895869432382165E-4</v>
      </c>
      <c r="G25" s="6">
        <v>1.9114675244812778</v>
      </c>
      <c r="K25" s="6">
        <v>1.1068394810881848E-2</v>
      </c>
      <c r="L25" s="6">
        <v>4.2076165430486735E-2</v>
      </c>
      <c r="M25" s="6">
        <v>4.8885918249691504E-2</v>
      </c>
      <c r="N25" s="6">
        <v>1.0327002176719038E-3</v>
      </c>
      <c r="O25" s="6">
        <v>1.3656723718505431E-2</v>
      </c>
      <c r="P25" s="6">
        <v>4.7657847030539158E-3</v>
      </c>
      <c r="Q25" s="6">
        <v>1.4639671148414062</v>
      </c>
      <c r="R25" s="6">
        <f t="shared" si="0"/>
        <v>3.6399932713567642</v>
      </c>
    </row>
    <row r="26" spans="1:18">
      <c r="A26" s="35" t="s">
        <v>62</v>
      </c>
      <c r="C26" s="6">
        <v>0.14248335796055067</v>
      </c>
      <c r="F26" s="6">
        <v>5.895869432382165E-4</v>
      </c>
      <c r="G26" s="6">
        <v>1.9114675244812778</v>
      </c>
      <c r="K26" s="6">
        <v>1.1068394810881848E-2</v>
      </c>
      <c r="L26" s="6">
        <v>4.2076165430486735E-2</v>
      </c>
      <c r="M26" s="6">
        <v>8.7502773441180737E-2</v>
      </c>
      <c r="N26" s="6">
        <v>1.0327002176719038E-3</v>
      </c>
      <c r="O26" s="6">
        <v>1.3656723718505431E-2</v>
      </c>
      <c r="P26" s="6">
        <v>4.7657847030539158E-3</v>
      </c>
      <c r="Q26" s="6">
        <v>1.4639671148414062</v>
      </c>
      <c r="R26" s="6">
        <f t="shared" si="0"/>
        <v>3.6786101265482536</v>
      </c>
    </row>
    <row r="27" spans="1:18">
      <c r="A27" s="35" t="s">
        <v>63</v>
      </c>
      <c r="C27" s="6">
        <v>0.14248335796055067</v>
      </c>
      <c r="F27" s="6">
        <v>5.895869432382165E-4</v>
      </c>
      <c r="G27" s="6">
        <v>1.9114675244812778</v>
      </c>
      <c r="K27" s="6">
        <v>1.1068394810881848E-2</v>
      </c>
      <c r="L27" s="6">
        <v>4.2076165430486735E-2</v>
      </c>
      <c r="M27" s="6">
        <v>8.7644025810968654E-2</v>
      </c>
      <c r="N27" s="6">
        <v>1.0327002176719038E-3</v>
      </c>
      <c r="O27" s="6">
        <v>1.3656723718505431E-2</v>
      </c>
      <c r="P27" s="6">
        <v>4.7657847030539158E-3</v>
      </c>
      <c r="Q27" s="6">
        <v>1.4640369494544931</v>
      </c>
      <c r="R27" s="6">
        <f t="shared" si="0"/>
        <v>3.678821213531128</v>
      </c>
    </row>
    <row r="28" spans="1:18">
      <c r="A28" s="35" t="s">
        <v>64</v>
      </c>
      <c r="C28" s="6">
        <v>0.14248335796055067</v>
      </c>
      <c r="F28" s="6">
        <v>5.895869432382165E-4</v>
      </c>
      <c r="G28" s="6">
        <v>1.9114675244812778</v>
      </c>
      <c r="K28" s="6">
        <v>1.1068394810881848E-2</v>
      </c>
      <c r="L28" s="6">
        <v>4.2076165430486735E-2</v>
      </c>
      <c r="M28" s="6">
        <v>9.8102808554336465E-2</v>
      </c>
      <c r="N28" s="6">
        <v>1.0327002176719038E-3</v>
      </c>
      <c r="O28" s="6">
        <v>1.3656723718505431E-2</v>
      </c>
      <c r="P28" s="6">
        <v>4.9941264734741347E-3</v>
      </c>
      <c r="Q28" s="6">
        <v>1.4640369494544931</v>
      </c>
      <c r="R28" s="6">
        <f t="shared" si="0"/>
        <v>3.6895083380449165</v>
      </c>
    </row>
    <row r="29" spans="1:18">
      <c r="A29" s="35" t="s">
        <v>65</v>
      </c>
      <c r="C29" s="6">
        <v>0.14248335796055067</v>
      </c>
      <c r="F29" s="6">
        <v>5.895869432382165E-4</v>
      </c>
      <c r="G29" s="6">
        <v>1.9114675244812778</v>
      </c>
      <c r="K29" s="6">
        <v>1.1068394810881848E-2</v>
      </c>
      <c r="L29" s="6">
        <v>4.2076165430486735E-2</v>
      </c>
      <c r="M29" s="6">
        <v>9.8102808554336465E-2</v>
      </c>
      <c r="N29" s="6">
        <v>1.0327002176719038E-3</v>
      </c>
      <c r="O29" s="6">
        <v>1.3656723718505431E-2</v>
      </c>
      <c r="P29" s="6">
        <v>4.9941264734741347E-3</v>
      </c>
      <c r="Q29" s="6">
        <v>1.4640369494544931</v>
      </c>
      <c r="R29" s="6">
        <f t="shared" si="0"/>
        <v>3.6895083380449165</v>
      </c>
    </row>
    <row r="30" spans="1:18">
      <c r="A30" s="35" t="s">
        <v>66</v>
      </c>
      <c r="C30" s="6">
        <v>0.14248335796055067</v>
      </c>
      <c r="F30" s="6">
        <v>5.895869432382165E-4</v>
      </c>
      <c r="G30" s="6">
        <v>1.9114675244812778</v>
      </c>
      <c r="K30" s="6">
        <v>1.1068394810881848E-2</v>
      </c>
      <c r="L30" s="6">
        <v>4.2076165430486735E-2</v>
      </c>
      <c r="M30" s="6">
        <v>9.8102808554336465E-2</v>
      </c>
      <c r="N30" s="6">
        <v>1.0327002176719038E-3</v>
      </c>
      <c r="O30" s="6">
        <v>1.3656723718505431E-2</v>
      </c>
      <c r="P30" s="6">
        <v>4.9941264734741347E-3</v>
      </c>
      <c r="Q30" s="6">
        <v>1.4640369494544931</v>
      </c>
      <c r="R30" s="6">
        <f t="shared" si="0"/>
        <v>3.6895083380449165</v>
      </c>
    </row>
    <row r="31" spans="1:18">
      <c r="A31" s="35" t="s">
        <v>67</v>
      </c>
      <c r="C31" s="6">
        <v>0.14248335796055067</v>
      </c>
      <c r="F31" s="6">
        <v>5.895869432382165E-4</v>
      </c>
      <c r="G31" s="6">
        <v>1.9114675244812778</v>
      </c>
      <c r="K31" s="6">
        <v>1.1068394810881848E-2</v>
      </c>
      <c r="L31" s="6">
        <v>4.3061582259373746E-2</v>
      </c>
      <c r="M31" s="6">
        <v>9.8102808554336465E-2</v>
      </c>
      <c r="N31" s="6">
        <v>1.0327002176719038E-3</v>
      </c>
      <c r="O31" s="6">
        <v>1.3656723718505431E-2</v>
      </c>
      <c r="P31" s="6">
        <v>4.9941264734741347E-3</v>
      </c>
      <c r="Q31" s="6">
        <v>3.278968652620815</v>
      </c>
      <c r="R31" s="6">
        <f t="shared" si="0"/>
        <v>5.5054254580401256</v>
      </c>
    </row>
    <row r="32" spans="1:18">
      <c r="A32" s="35" t="s">
        <v>68</v>
      </c>
      <c r="C32" s="6">
        <v>0.14248335796055067</v>
      </c>
      <c r="F32" s="6">
        <v>0.21327739195791384</v>
      </c>
      <c r="G32" s="6">
        <v>1.9114675244812778</v>
      </c>
      <c r="K32" s="6">
        <v>1.1068394810881848E-2</v>
      </c>
      <c r="L32" s="6">
        <v>4.3061582259373746E-2</v>
      </c>
      <c r="M32" s="6">
        <v>9.8102808554336465E-2</v>
      </c>
      <c r="N32" s="6">
        <v>1.0327002176719038E-3</v>
      </c>
      <c r="O32" s="6">
        <v>1.3656723718505431E-2</v>
      </c>
      <c r="P32" s="6">
        <v>4.9941264734741347E-3</v>
      </c>
      <c r="Q32" s="6">
        <v>3.278968652620815</v>
      </c>
      <c r="R32" s="6">
        <f t="shared" si="0"/>
        <v>5.7181132630548008</v>
      </c>
    </row>
    <row r="33" spans="1:18">
      <c r="A33" s="35" t="s">
        <v>69</v>
      </c>
      <c r="C33" s="6">
        <v>0.14248335796055067</v>
      </c>
      <c r="F33" s="6">
        <v>0.21327739195791384</v>
      </c>
      <c r="G33" s="6">
        <v>1.9114675244812778</v>
      </c>
      <c r="K33" s="6">
        <v>1.1068394810881848E-2</v>
      </c>
      <c r="L33" s="6">
        <v>4.3204971542807391E-2</v>
      </c>
      <c r="M33" s="6">
        <v>9.8102808554336465E-2</v>
      </c>
      <c r="N33" s="6">
        <v>1.0327002176719038E-3</v>
      </c>
      <c r="O33" s="6">
        <v>1.3656723718505431E-2</v>
      </c>
      <c r="P33" s="6">
        <v>4.9941264734741347E-3</v>
      </c>
      <c r="Q33" s="6">
        <v>3.278968652620815</v>
      </c>
      <c r="R33" s="6">
        <f t="shared" si="0"/>
        <v>5.7182566523382343</v>
      </c>
    </row>
    <row r="34" spans="1:18">
      <c r="A34" s="35" t="s">
        <v>70</v>
      </c>
      <c r="C34" s="6">
        <v>0.14248335796055067</v>
      </c>
      <c r="F34" s="6">
        <v>0.21327739195791384</v>
      </c>
      <c r="G34" s="6">
        <v>1.9114675244812778</v>
      </c>
      <c r="K34" s="6">
        <v>1.1068394810881848E-2</v>
      </c>
      <c r="L34" s="6">
        <v>4.3204971542807391E-2</v>
      </c>
      <c r="M34" s="6">
        <v>9.8102808554336465E-2</v>
      </c>
      <c r="N34" s="6">
        <v>1.0327002176719038E-3</v>
      </c>
      <c r="O34" s="6">
        <v>1.4735880478553329E-2</v>
      </c>
      <c r="P34" s="6">
        <v>4.9941264734741347E-3</v>
      </c>
      <c r="Q34" s="6">
        <v>3.278968652620815</v>
      </c>
      <c r="R34" s="6">
        <f t="shared" si="0"/>
        <v>5.7193358090982827</v>
      </c>
    </row>
    <row r="35" spans="1:18">
      <c r="A35" s="35" t="s">
        <v>71</v>
      </c>
      <c r="C35" s="6">
        <v>0.23305482056886831</v>
      </c>
      <c r="F35" s="6">
        <v>0.21327739195791384</v>
      </c>
      <c r="G35" s="6">
        <v>1.9114675244812778</v>
      </c>
      <c r="K35" s="6">
        <v>1.1068394810881848E-2</v>
      </c>
      <c r="L35" s="6">
        <v>4.3204971542807391E-2</v>
      </c>
      <c r="M35" s="6">
        <v>9.8102808554336465E-2</v>
      </c>
      <c r="N35" s="6">
        <v>1.0327002176719038E-3</v>
      </c>
      <c r="O35" s="6">
        <v>1.4735880478553329E-2</v>
      </c>
      <c r="P35" s="6">
        <v>4.9941264734741347E-3</v>
      </c>
      <c r="Q35" s="6">
        <v>3.7421420221179886</v>
      </c>
      <c r="R35" s="6">
        <f t="shared" si="0"/>
        <v>6.273080641203773</v>
      </c>
    </row>
    <row r="36" spans="1:18">
      <c r="A36" s="35" t="s">
        <v>72</v>
      </c>
      <c r="C36" s="6">
        <v>0.23305482056886831</v>
      </c>
      <c r="F36" s="6">
        <v>0.21327739195791384</v>
      </c>
      <c r="G36" s="6">
        <v>1.9114675244812778</v>
      </c>
      <c r="K36" s="6">
        <v>1.1068394810881848E-2</v>
      </c>
      <c r="L36" s="6">
        <v>4.3204971542807391E-2</v>
      </c>
      <c r="M36" s="6">
        <v>9.8102808554336465E-2</v>
      </c>
      <c r="N36" s="6">
        <v>1.0327002176719038E-3</v>
      </c>
      <c r="O36" s="6">
        <v>1.4735880478553329E-2</v>
      </c>
      <c r="P36" s="6">
        <v>4.9941264734741347E-3</v>
      </c>
      <c r="Q36" s="6">
        <v>3.7421420221179886</v>
      </c>
      <c r="R36" s="6">
        <f t="shared" si="0"/>
        <v>6.273080641203773</v>
      </c>
    </row>
    <row r="37" spans="1:18">
      <c r="A37" s="35" t="s">
        <v>73</v>
      </c>
      <c r="C37" s="6">
        <v>0.23305482056886831</v>
      </c>
      <c r="F37" s="6">
        <v>0.21327739195791384</v>
      </c>
      <c r="G37" s="6">
        <v>1.9114675244812778</v>
      </c>
      <c r="K37" s="6">
        <v>1.1068394810881848E-2</v>
      </c>
      <c r="L37" s="6">
        <v>4.3204971542807391E-2</v>
      </c>
      <c r="M37" s="6">
        <v>9.8393475450082993E-2</v>
      </c>
      <c r="N37" s="6">
        <v>1.0327002176719038E-3</v>
      </c>
      <c r="O37" s="6">
        <v>1.4735880478553329E-2</v>
      </c>
      <c r="P37" s="6">
        <v>4.9941264734741347E-3</v>
      </c>
      <c r="Q37" s="6">
        <v>3.7591549341962991</v>
      </c>
      <c r="R37" s="6">
        <f t="shared" si="0"/>
        <v>6.2903842201778311</v>
      </c>
    </row>
    <row r="38" spans="1:18">
      <c r="A38" s="35" t="s">
        <v>74</v>
      </c>
      <c r="C38" s="6">
        <v>0.23305482056886831</v>
      </c>
      <c r="F38" s="6">
        <v>0.21327739195791384</v>
      </c>
      <c r="G38" s="6">
        <v>1.9114697024237428</v>
      </c>
      <c r="K38" s="6">
        <v>1.1068394810881848E-2</v>
      </c>
      <c r="L38" s="6">
        <v>4.3207187111957035E-2</v>
      </c>
      <c r="M38" s="6">
        <v>9.8393475450082993E-2</v>
      </c>
      <c r="N38" s="6">
        <v>1.0327002176719038E-3</v>
      </c>
      <c r="O38" s="6">
        <v>1.4735880478553329E-2</v>
      </c>
      <c r="P38" s="6">
        <v>4.9941264734741347E-3</v>
      </c>
      <c r="Q38" s="6">
        <v>3.7797892213296298</v>
      </c>
      <c r="R38" s="6">
        <f t="shared" si="0"/>
        <v>6.3110229008227758</v>
      </c>
    </row>
    <row r="39" spans="1:18">
      <c r="A39" s="35" t="s">
        <v>75</v>
      </c>
      <c r="C39" s="6">
        <v>0.23305482056886831</v>
      </c>
      <c r="F39" s="6">
        <v>0.21327739195791384</v>
      </c>
      <c r="G39" s="6">
        <v>1.9114697024237428</v>
      </c>
      <c r="K39" s="6">
        <v>5.960817589240567E-2</v>
      </c>
      <c r="L39" s="6">
        <v>4.9842951927479263E-2</v>
      </c>
      <c r="M39" s="6">
        <v>9.9353248465418556E-2</v>
      </c>
      <c r="N39" s="6">
        <v>1.0327002176719038E-3</v>
      </c>
      <c r="O39" s="6">
        <v>2.4108954165923777E-2</v>
      </c>
      <c r="P39" s="6">
        <v>4.9941264734741347E-3</v>
      </c>
      <c r="Q39" s="6">
        <v>3.7797892213296298</v>
      </c>
      <c r="R39" s="6">
        <f t="shared" si="0"/>
        <v>6.3765312934225289</v>
      </c>
    </row>
    <row r="40" spans="1:18">
      <c r="A40" s="35" t="s">
        <v>76</v>
      </c>
      <c r="C40" s="6">
        <v>0.23305482056886831</v>
      </c>
      <c r="F40" s="6">
        <v>0.21327739195791384</v>
      </c>
      <c r="G40" s="6">
        <v>1.9114697024237428</v>
      </c>
      <c r="K40" s="6">
        <v>5.960817589240567E-2</v>
      </c>
      <c r="L40" s="6">
        <v>7.1143013811967859E-2</v>
      </c>
      <c r="M40" s="6">
        <v>9.9353248465418556E-2</v>
      </c>
      <c r="N40" s="6">
        <v>1.0327002176719038E-3</v>
      </c>
      <c r="O40" s="6">
        <v>2.4108954165923777E-2</v>
      </c>
      <c r="P40" s="6">
        <v>8.9747512116365395E-3</v>
      </c>
      <c r="Q40" s="6">
        <v>3.7851443291197042</v>
      </c>
      <c r="R40" s="6">
        <f t="shared" si="0"/>
        <v>6.4071670878352531</v>
      </c>
    </row>
    <row r="41" spans="1:18">
      <c r="A41" s="35" t="s">
        <v>77</v>
      </c>
      <c r="C41" s="6">
        <v>0.23305482056886831</v>
      </c>
      <c r="F41" s="6">
        <v>0.21327739195791384</v>
      </c>
      <c r="G41" s="6">
        <v>1.9114697024237428</v>
      </c>
      <c r="K41" s="6">
        <v>5.960817589240567E-2</v>
      </c>
      <c r="L41" s="6">
        <v>7.2189722317130042E-2</v>
      </c>
      <c r="M41" s="6">
        <v>9.9353248465418556E-2</v>
      </c>
      <c r="N41" s="6">
        <v>1.0327002176719038E-3</v>
      </c>
      <c r="O41" s="6">
        <v>2.5461838839827146E-2</v>
      </c>
      <c r="P41" s="6">
        <v>8.9747512116365395E-3</v>
      </c>
      <c r="Q41" s="6">
        <v>3.7904865579241851</v>
      </c>
      <c r="R41" s="6">
        <f t="shared" si="0"/>
        <v>6.4149089098188004</v>
      </c>
    </row>
    <row r="42" spans="1:18">
      <c r="A42" s="35" t="s">
        <v>78</v>
      </c>
      <c r="C42" s="6">
        <v>0.23305482056886831</v>
      </c>
      <c r="F42" s="6">
        <v>0.21327739195791384</v>
      </c>
      <c r="G42" s="6">
        <v>1.9114697024237428</v>
      </c>
      <c r="K42" s="6">
        <v>5.960817589240567E-2</v>
      </c>
      <c r="L42" s="6">
        <v>7.2650936461409493E-2</v>
      </c>
      <c r="M42" s="6">
        <v>9.9353248465418556E-2</v>
      </c>
      <c r="N42" s="6">
        <v>1.0327002176719038E-3</v>
      </c>
      <c r="O42" s="6">
        <v>2.5461838839827146E-2</v>
      </c>
      <c r="P42" s="6">
        <v>8.9747512116365395E-3</v>
      </c>
      <c r="Q42" s="6">
        <v>3.7904865579241851</v>
      </c>
      <c r="R42" s="6">
        <f t="shared" ref="R42:R73" si="1">SUM(B42:Q42)</f>
        <v>6.41537012396308</v>
      </c>
    </row>
    <row r="43" spans="1:18">
      <c r="A43" s="35" t="s">
        <v>79</v>
      </c>
      <c r="C43" s="6">
        <v>0.23305482056886831</v>
      </c>
      <c r="F43" s="6">
        <v>0.21327739195791384</v>
      </c>
      <c r="G43" s="6">
        <v>2.3259445007590402</v>
      </c>
      <c r="K43" s="6">
        <v>5.960817589240567E-2</v>
      </c>
      <c r="L43" s="6">
        <v>7.4654351694206672E-2</v>
      </c>
      <c r="M43" s="6">
        <v>9.9353248465418556E-2</v>
      </c>
      <c r="N43" s="6">
        <v>1.0327002176719038E-3</v>
      </c>
      <c r="O43" s="6">
        <v>3.3170624059423365E-2</v>
      </c>
      <c r="P43" s="6">
        <v>8.9747512116365395E-3</v>
      </c>
      <c r="Q43" s="6">
        <v>3.7904865579241851</v>
      </c>
      <c r="R43" s="6">
        <f t="shared" si="1"/>
        <v>6.8395571227507705</v>
      </c>
    </row>
    <row r="44" spans="1:18">
      <c r="A44" s="35" t="s">
        <v>80</v>
      </c>
      <c r="C44" s="6">
        <v>0.23305482056886831</v>
      </c>
      <c r="F44" s="6">
        <v>0.21327739195791384</v>
      </c>
      <c r="G44" s="6">
        <v>2.3259445007590402</v>
      </c>
      <c r="K44" s="6">
        <v>5.960817589240567E-2</v>
      </c>
      <c r="L44" s="6">
        <v>7.4654351694206672E-2</v>
      </c>
      <c r="M44" s="6">
        <v>9.9353248465418556E-2</v>
      </c>
      <c r="N44" s="6">
        <v>1.0327002176719038E-3</v>
      </c>
      <c r="O44" s="6">
        <v>3.3170624059423365E-2</v>
      </c>
      <c r="P44" s="6">
        <v>8.9747512116365395E-3</v>
      </c>
      <c r="Q44" s="6">
        <v>3.7904865579241851</v>
      </c>
      <c r="R44" s="6">
        <f t="shared" si="1"/>
        <v>6.8395571227507705</v>
      </c>
    </row>
    <row r="45" spans="1:18">
      <c r="A45" s="35" t="s">
        <v>81</v>
      </c>
      <c r="C45" s="6">
        <v>0.23305482056886831</v>
      </c>
      <c r="F45" s="6">
        <v>2.3861311102823453</v>
      </c>
      <c r="G45" s="6">
        <v>4.3315421547215687</v>
      </c>
      <c r="K45" s="6">
        <v>5.960817589240567E-2</v>
      </c>
      <c r="L45" s="6">
        <v>7.4654351694206672E-2</v>
      </c>
      <c r="M45" s="6">
        <v>0.10735201524591759</v>
      </c>
      <c r="N45" s="6">
        <v>1.0327002176719038E-3</v>
      </c>
      <c r="O45" s="6">
        <v>3.4031861748306531E-2</v>
      </c>
      <c r="P45" s="6">
        <v>8.9747512116365395E-3</v>
      </c>
      <c r="Q45" s="6">
        <v>3.7904865579241851</v>
      </c>
      <c r="R45" s="6">
        <f t="shared" si="1"/>
        <v>11.026868499507112</v>
      </c>
    </row>
    <row r="46" spans="1:18">
      <c r="A46" s="35" t="s">
        <v>82</v>
      </c>
      <c r="C46" s="6">
        <v>0.23305482056886831</v>
      </c>
      <c r="F46" s="6">
        <v>2.3861311102823453</v>
      </c>
      <c r="G46" s="6">
        <v>5.6741113923124322</v>
      </c>
      <c r="K46" s="6">
        <v>5.960817589240567E-2</v>
      </c>
      <c r="L46" s="6">
        <v>7.8493324026137345E-2</v>
      </c>
      <c r="M46" s="6">
        <v>0.10735201524591759</v>
      </c>
      <c r="N46" s="6">
        <v>1.0327002176719038E-3</v>
      </c>
      <c r="O46" s="6">
        <v>3.4031861748306531E-2</v>
      </c>
      <c r="P46" s="6">
        <v>8.9747512116365395E-3</v>
      </c>
      <c r="Q46" s="6">
        <v>3.7953095854897008</v>
      </c>
      <c r="R46" s="6">
        <f t="shared" si="1"/>
        <v>12.378099736995424</v>
      </c>
    </row>
    <row r="47" spans="1:18">
      <c r="A47" s="35" t="s">
        <v>83</v>
      </c>
      <c r="C47" s="6">
        <v>0.23305482056886831</v>
      </c>
      <c r="E47" s="6">
        <v>6.9012265189968279E-7</v>
      </c>
      <c r="F47" s="6">
        <v>2.3861311102823453</v>
      </c>
      <c r="G47" s="6">
        <v>5.6741113923124322</v>
      </c>
      <c r="K47" s="6">
        <v>5.960817589240567E-2</v>
      </c>
      <c r="L47" s="6">
        <v>9.3655419222833117E-2</v>
      </c>
      <c r="M47" s="6">
        <v>0.12763525509509507</v>
      </c>
      <c r="N47" s="6">
        <v>1.0327002176719038E-3</v>
      </c>
      <c r="O47" s="6">
        <v>3.4510135712510361E-2</v>
      </c>
      <c r="P47" s="6">
        <v>8.9747512116365395E-3</v>
      </c>
      <c r="Q47" s="6">
        <v>3.8672856324738492</v>
      </c>
      <c r="R47" s="6">
        <f t="shared" si="1"/>
        <v>12.486000083112298</v>
      </c>
    </row>
    <row r="48" spans="1:18">
      <c r="A48" s="35" t="s">
        <v>84</v>
      </c>
      <c r="C48" s="6">
        <v>0.23305482056886831</v>
      </c>
      <c r="E48" s="6">
        <v>0.55673671482296605</v>
      </c>
      <c r="F48" s="6">
        <v>2.3861311102823453</v>
      </c>
      <c r="G48" s="6">
        <v>5.9838950285143042</v>
      </c>
      <c r="K48" s="6">
        <v>5.960817589240567E-2</v>
      </c>
      <c r="L48" s="6">
        <v>9.3705924661053056E-2</v>
      </c>
      <c r="M48" s="6">
        <v>0.12763525509509507</v>
      </c>
      <c r="N48" s="6">
        <v>1.0327002176719038E-3</v>
      </c>
      <c r="O48" s="6">
        <v>3.4510135712510361E-2</v>
      </c>
      <c r="P48" s="6">
        <v>9.1377344904084463E-3</v>
      </c>
      <c r="Q48" s="6">
        <v>4.9042706579559283</v>
      </c>
      <c r="R48" s="6">
        <f t="shared" si="1"/>
        <v>14.389718258213559</v>
      </c>
    </row>
    <row r="49" spans="1:18">
      <c r="A49" s="35" t="s">
        <v>85</v>
      </c>
      <c r="C49" s="6">
        <v>0.23305482056886831</v>
      </c>
      <c r="E49" s="6">
        <v>0.55673671482296605</v>
      </c>
      <c r="F49" s="6">
        <v>2.3861311102823453</v>
      </c>
      <c r="G49" s="6">
        <v>5.9838950285143042</v>
      </c>
      <c r="K49" s="6">
        <v>5.960817589240567E-2</v>
      </c>
      <c r="L49" s="6">
        <v>0.1071882706422404</v>
      </c>
      <c r="M49" s="6">
        <v>0.13689788099897648</v>
      </c>
      <c r="N49" s="6">
        <v>1.0327002176719038E-3</v>
      </c>
      <c r="O49" s="6">
        <v>3.4510135712510361E-2</v>
      </c>
      <c r="P49" s="6">
        <v>1.1579804175354515E-2</v>
      </c>
      <c r="Q49" s="6">
        <v>4.9150264921565334</v>
      </c>
      <c r="R49" s="6">
        <f t="shared" si="1"/>
        <v>14.425661133984178</v>
      </c>
    </row>
    <row r="50" spans="1:18">
      <c r="A50" s="35" t="s">
        <v>86</v>
      </c>
      <c r="C50" s="6">
        <v>0.23305482056886831</v>
      </c>
      <c r="E50" s="6">
        <v>0.55673671482296605</v>
      </c>
      <c r="F50" s="6">
        <v>2.3861311102823453</v>
      </c>
      <c r="G50" s="6">
        <v>5.9838950285143042</v>
      </c>
      <c r="K50" s="6">
        <v>0.73498504762024464</v>
      </c>
      <c r="L50" s="6">
        <v>0.10741766582670577</v>
      </c>
      <c r="M50" s="6">
        <v>0.14715516269333828</v>
      </c>
      <c r="N50" s="6">
        <v>1.0327002176719038E-3</v>
      </c>
      <c r="O50" s="6">
        <v>4.2867273204589523E-2</v>
      </c>
      <c r="P50" s="6">
        <v>1.1579804175354515E-2</v>
      </c>
      <c r="Q50" s="6">
        <v>4.9564019294023716</v>
      </c>
      <c r="R50" s="6">
        <f t="shared" si="1"/>
        <v>15.161257257328762</v>
      </c>
    </row>
    <row r="51" spans="1:18">
      <c r="A51" s="35" t="s">
        <v>87</v>
      </c>
      <c r="C51" s="6">
        <v>0.39340857052873424</v>
      </c>
      <c r="E51" s="6">
        <v>0.55673671482296605</v>
      </c>
      <c r="F51" s="6">
        <v>2.3861311102823453</v>
      </c>
      <c r="G51" s="6">
        <v>6.183221165389174</v>
      </c>
      <c r="I51" s="6">
        <v>6.4708693094545329E-3</v>
      </c>
      <c r="K51" s="6">
        <v>0.73498504762024464</v>
      </c>
      <c r="L51" s="6">
        <v>0.16202854453638751</v>
      </c>
      <c r="M51" s="6">
        <v>0.14715516269333828</v>
      </c>
      <c r="N51" s="6">
        <v>1.0327002176719038E-3</v>
      </c>
      <c r="O51" s="6">
        <v>4.2867273204589523E-2</v>
      </c>
      <c r="P51" s="6">
        <v>1.1579804175354515E-2</v>
      </c>
      <c r="Q51" s="6">
        <v>5.2721819576522986</v>
      </c>
      <c r="R51" s="6">
        <f t="shared" si="1"/>
        <v>15.897798920432557</v>
      </c>
    </row>
    <row r="52" spans="1:18">
      <c r="A52" s="35" t="s">
        <v>88</v>
      </c>
      <c r="B52" s="6">
        <v>1.9954286278213169E-2</v>
      </c>
      <c r="C52" s="6">
        <v>0.39340857052873424</v>
      </c>
      <c r="E52" s="6">
        <v>0.55673671482296605</v>
      </c>
      <c r="F52" s="6">
        <v>2.3861311102823453</v>
      </c>
      <c r="G52" s="6">
        <v>7.2021161517277408</v>
      </c>
      <c r="I52" s="6">
        <v>6.4708693094545329E-3</v>
      </c>
      <c r="K52" s="6">
        <v>0.73498504762024464</v>
      </c>
      <c r="L52" s="6">
        <v>0.18519972219636979</v>
      </c>
      <c r="M52" s="6">
        <v>0.14715516269333828</v>
      </c>
      <c r="N52" s="6">
        <v>8.30295476337502E-2</v>
      </c>
      <c r="O52" s="6">
        <v>4.5215366321251942E-2</v>
      </c>
      <c r="P52" s="6">
        <v>1.3160213797042256E-2</v>
      </c>
      <c r="Q52" s="6">
        <v>5.276948059380965</v>
      </c>
      <c r="R52" s="6">
        <f t="shared" si="1"/>
        <v>17.050510822592415</v>
      </c>
    </row>
    <row r="53" spans="1:18">
      <c r="A53" s="35" t="s">
        <v>89</v>
      </c>
      <c r="B53" s="6">
        <v>1.9954286278213169E-2</v>
      </c>
      <c r="C53" s="6">
        <v>0.39340857052873424</v>
      </c>
      <c r="E53" s="6">
        <v>1.5878570659197697</v>
      </c>
      <c r="F53" s="6">
        <v>2.3861311102823453</v>
      </c>
      <c r="G53" s="6">
        <v>9.1403900300921368</v>
      </c>
      <c r="I53" s="6">
        <v>6.4708693094545329E-3</v>
      </c>
      <c r="K53" s="6">
        <v>0.73498504762024464</v>
      </c>
      <c r="L53" s="6">
        <v>0.23717882683288805</v>
      </c>
      <c r="M53" s="6">
        <v>0.17226636916251889</v>
      </c>
      <c r="N53" s="6">
        <v>8.30295476337502E-2</v>
      </c>
      <c r="O53" s="6">
        <v>4.5215366321251942E-2</v>
      </c>
      <c r="P53" s="6">
        <v>1.3160213797042256E-2</v>
      </c>
      <c r="Q53" s="6">
        <v>5.2892116382884726</v>
      </c>
      <c r="R53" s="6">
        <f t="shared" si="1"/>
        <v>20.109258942066823</v>
      </c>
    </row>
    <row r="54" spans="1:18">
      <c r="A54" s="35" t="s">
        <v>90</v>
      </c>
      <c r="B54" s="6">
        <v>1.9954286278213169E-2</v>
      </c>
      <c r="C54" s="6">
        <v>0.39340857052873424</v>
      </c>
      <c r="E54" s="6">
        <v>1.5878570659197697</v>
      </c>
      <c r="F54" s="6">
        <v>2.3861311102823453</v>
      </c>
      <c r="G54" s="6">
        <v>9.1403900300921368</v>
      </c>
      <c r="I54" s="6">
        <v>6.4708693094545329E-3</v>
      </c>
      <c r="K54" s="6">
        <v>0.73498504762024464</v>
      </c>
      <c r="L54" s="6">
        <v>0.25171217244661415</v>
      </c>
      <c r="M54" s="6">
        <v>0.19522992636952122</v>
      </c>
      <c r="N54" s="6">
        <v>8.30295476337502E-2</v>
      </c>
      <c r="O54" s="6">
        <v>4.5215366321251942E-2</v>
      </c>
      <c r="P54" s="6">
        <v>1.3160213797042256E-2</v>
      </c>
      <c r="Q54" s="6">
        <v>5.7224955474963153</v>
      </c>
      <c r="R54" s="6">
        <f t="shared" si="1"/>
        <v>20.580039754095392</v>
      </c>
    </row>
    <row r="55" spans="1:18">
      <c r="A55" s="35" t="s">
        <v>91</v>
      </c>
      <c r="B55" s="6">
        <v>1.9954286278213169E-2</v>
      </c>
      <c r="C55" s="6">
        <v>0.39340857052873424</v>
      </c>
      <c r="E55" s="6">
        <v>1.5878570659197697</v>
      </c>
      <c r="F55" s="6">
        <v>2.3861311102823453</v>
      </c>
      <c r="G55" s="6">
        <v>9.1403900300921368</v>
      </c>
      <c r="I55" s="6">
        <v>6.4708693094545329E-3</v>
      </c>
      <c r="K55" s="6">
        <v>0.73498504762024464</v>
      </c>
      <c r="L55" s="6">
        <v>0.25859368453900283</v>
      </c>
      <c r="M55" s="6">
        <v>0.22405130774465606</v>
      </c>
      <c r="N55" s="6">
        <v>8.30295476337502E-2</v>
      </c>
      <c r="O55" s="6">
        <v>4.5215366321251942E-2</v>
      </c>
      <c r="P55" s="6">
        <v>1.3160213797042256E-2</v>
      </c>
      <c r="Q55" s="6">
        <v>6.0227069084482707</v>
      </c>
      <c r="R55" s="6">
        <f t="shared" si="1"/>
        <v>20.91595400851487</v>
      </c>
    </row>
    <row r="56" spans="1:18">
      <c r="A56" s="35" t="s">
        <v>92</v>
      </c>
      <c r="B56" s="6">
        <v>1.9954286278213169E-2</v>
      </c>
      <c r="C56" s="6">
        <v>0.39340857052873424</v>
      </c>
      <c r="E56" s="6">
        <v>1.5878570659197697</v>
      </c>
      <c r="F56" s="6">
        <v>2.3861311102823453</v>
      </c>
      <c r="G56" s="6">
        <v>9.1403900300921368</v>
      </c>
      <c r="I56" s="6">
        <v>6.4708693094545329E-3</v>
      </c>
      <c r="K56" s="6">
        <v>0.73498504762024464</v>
      </c>
      <c r="L56" s="6">
        <v>0.25872916726191514</v>
      </c>
      <c r="M56" s="6">
        <v>0.22584926391553714</v>
      </c>
      <c r="N56" s="6">
        <v>8.30295476337502E-2</v>
      </c>
      <c r="O56" s="6">
        <v>4.9173125072842883E-2</v>
      </c>
      <c r="P56" s="6">
        <v>1.394045100422163E-2</v>
      </c>
      <c r="Q56" s="6">
        <v>7.885716594503541</v>
      </c>
      <c r="R56" s="6">
        <f t="shared" si="1"/>
        <v>22.785635129422705</v>
      </c>
    </row>
    <row r="57" spans="1:18">
      <c r="A57" s="35" t="s">
        <v>93</v>
      </c>
      <c r="B57" s="6">
        <v>1.9954286278213169E-2</v>
      </c>
      <c r="C57" s="6">
        <v>0.42290404641996299</v>
      </c>
      <c r="E57" s="6">
        <v>1.5878570659197697</v>
      </c>
      <c r="F57" s="6">
        <v>2.3861311102823453</v>
      </c>
      <c r="G57" s="6">
        <v>10.315187298748517</v>
      </c>
      <c r="H57" s="6">
        <v>9.6556907570460179E-5</v>
      </c>
      <c r="I57" s="6">
        <v>6.4708693094545329E-3</v>
      </c>
      <c r="K57" s="6">
        <v>0.73498504762024464</v>
      </c>
      <c r="L57" s="6">
        <v>0.41010066106684079</v>
      </c>
      <c r="M57" s="6">
        <v>0.2367194743217034</v>
      </c>
      <c r="N57" s="6">
        <v>8.30295476337502E-2</v>
      </c>
      <c r="O57" s="6">
        <v>4.9173125072842883E-2</v>
      </c>
      <c r="P57" s="6">
        <v>1.394045100422163E-2</v>
      </c>
      <c r="Q57" s="6">
        <v>7.962096220767731</v>
      </c>
      <c r="R57" s="6">
        <f t="shared" si="1"/>
        <v>24.228645761353167</v>
      </c>
    </row>
    <row r="58" spans="1:18">
      <c r="A58" s="35" t="s">
        <v>94</v>
      </c>
      <c r="B58" s="6">
        <v>1.9954286278213169E-2</v>
      </c>
      <c r="C58" s="6">
        <v>0.42290404641996299</v>
      </c>
      <c r="E58" s="6">
        <v>1.5878570659197697</v>
      </c>
      <c r="F58" s="6">
        <v>2.3861311102823453</v>
      </c>
      <c r="G58" s="6">
        <v>10.315187298748517</v>
      </c>
      <c r="H58" s="6">
        <v>1.4944690759176574E-2</v>
      </c>
      <c r="I58" s="6">
        <v>6.4708693094545329E-3</v>
      </c>
      <c r="K58" s="6">
        <v>0.73498504762024464</v>
      </c>
      <c r="L58" s="6">
        <v>0.45487562720142283</v>
      </c>
      <c r="M58" s="6">
        <v>0.30191242247992139</v>
      </c>
      <c r="N58" s="6">
        <v>8.30295476337502E-2</v>
      </c>
      <c r="O58" s="6">
        <v>6.365504449281989E-2</v>
      </c>
      <c r="P58" s="6">
        <v>1.394045100422163E-2</v>
      </c>
      <c r="Q58" s="6">
        <v>8.5307778158302678</v>
      </c>
      <c r="R58" s="6">
        <f t="shared" si="1"/>
        <v>24.936625323980081</v>
      </c>
    </row>
    <row r="59" spans="1:18">
      <c r="A59" s="35" t="s">
        <v>95</v>
      </c>
      <c r="B59" s="6">
        <v>1.9954286278213169E-2</v>
      </c>
      <c r="C59" s="6">
        <v>0.42290404641996299</v>
      </c>
      <c r="E59" s="6">
        <v>3.0362023485046667</v>
      </c>
      <c r="F59" s="6">
        <v>2.3861311102823453</v>
      </c>
      <c r="G59" s="6">
        <v>10.315187298748517</v>
      </c>
      <c r="H59" s="6">
        <v>1.4944690759176574E-2</v>
      </c>
      <c r="I59" s="6">
        <v>6.4708693094545329E-3</v>
      </c>
      <c r="K59" s="6">
        <v>0.73498504762024464</v>
      </c>
      <c r="L59" s="6">
        <v>0.51273887824225683</v>
      </c>
      <c r="M59" s="6">
        <v>0.36378843406069206</v>
      </c>
      <c r="N59" s="6">
        <v>8.30295476337502E-2</v>
      </c>
      <c r="O59" s="6">
        <v>6.365504449281989E-2</v>
      </c>
      <c r="P59" s="6">
        <v>1.394045100422163E-2</v>
      </c>
      <c r="Q59" s="6">
        <v>9.4120845664065591</v>
      </c>
      <c r="R59" s="6">
        <f t="shared" si="1"/>
        <v>27.386016619762877</v>
      </c>
    </row>
    <row r="60" spans="1:18">
      <c r="A60" s="35" t="s">
        <v>96</v>
      </c>
      <c r="B60" s="6">
        <v>1.9954286278213169E-2</v>
      </c>
      <c r="C60" s="6">
        <v>0.42290404641996299</v>
      </c>
      <c r="E60" s="6">
        <v>3.1526449616614722</v>
      </c>
      <c r="F60" s="6">
        <v>5.4837060284437484</v>
      </c>
      <c r="G60" s="6">
        <v>12.84024456091859</v>
      </c>
      <c r="H60" s="6">
        <v>5.860842594815633E-2</v>
      </c>
      <c r="I60" s="6">
        <v>6.6619875141881602E-3</v>
      </c>
      <c r="K60" s="6">
        <v>0.73498504762024464</v>
      </c>
      <c r="L60" s="6">
        <v>0.78302536919305332</v>
      </c>
      <c r="M60" s="6">
        <v>0.93041599321832991</v>
      </c>
      <c r="N60" s="6">
        <v>8.30295476337502E-2</v>
      </c>
      <c r="O60" s="6">
        <v>6.4818239718826415E-2</v>
      </c>
      <c r="P60" s="6">
        <v>1.394045100422163E-2</v>
      </c>
      <c r="Q60" s="6">
        <v>33.201846998019221</v>
      </c>
      <c r="R60" s="6">
        <f t="shared" si="1"/>
        <v>57.796785943591978</v>
      </c>
    </row>
    <row r="61" spans="1:18">
      <c r="A61" s="35" t="s">
        <v>97</v>
      </c>
      <c r="B61" s="6">
        <v>1.9954286278213169E-2</v>
      </c>
      <c r="C61" s="6">
        <v>0.42290404641996299</v>
      </c>
      <c r="E61" s="6">
        <v>3.1526449616614722</v>
      </c>
      <c r="F61" s="6">
        <v>5.4837060284437484</v>
      </c>
      <c r="G61" s="6">
        <v>12.84024456091859</v>
      </c>
      <c r="H61" s="6">
        <v>5.9071546648996498E-2</v>
      </c>
      <c r="I61" s="6">
        <v>6.6619875141881602E-3</v>
      </c>
      <c r="K61" s="6">
        <v>0.73498504762024464</v>
      </c>
      <c r="L61" s="6">
        <v>0.94886008404662014</v>
      </c>
      <c r="M61" s="6">
        <v>1.5833075001502783</v>
      </c>
      <c r="N61" s="6">
        <v>8.30295476337502E-2</v>
      </c>
      <c r="O61" s="6">
        <v>9.9433708935016935E-2</v>
      </c>
      <c r="P61" s="6">
        <v>2.2674272986345553E-2</v>
      </c>
      <c r="Q61" s="6">
        <v>46.172912270840236</v>
      </c>
      <c r="R61" s="6">
        <f t="shared" si="1"/>
        <v>71.630389850097657</v>
      </c>
    </row>
    <row r="62" spans="1:18">
      <c r="A62" s="35" t="s">
        <v>98</v>
      </c>
      <c r="B62" s="6">
        <v>1.9954286278213169E-2</v>
      </c>
      <c r="C62" s="6">
        <v>0.85963019401523288</v>
      </c>
      <c r="E62" s="6">
        <v>3.1526449616614722</v>
      </c>
      <c r="F62" s="6">
        <v>10.271310627583052</v>
      </c>
      <c r="G62" s="6">
        <v>12.84024456091859</v>
      </c>
      <c r="H62" s="6">
        <v>5.9071546648996498E-2</v>
      </c>
      <c r="I62" s="6">
        <v>6.6619875141881602E-3</v>
      </c>
      <c r="K62" s="6">
        <v>0.73498504762024464</v>
      </c>
      <c r="L62" s="6">
        <v>0.95664801760741547</v>
      </c>
      <c r="M62" s="6">
        <v>1.6249493262229573</v>
      </c>
      <c r="N62" s="6">
        <v>0.13958058139358959</v>
      </c>
      <c r="O62" s="6">
        <v>9.9433708935016935E-2</v>
      </c>
      <c r="P62" s="6">
        <v>2.4191800829594275E-2</v>
      </c>
      <c r="Q62" s="6">
        <v>46.236298285310326</v>
      </c>
      <c r="R62" s="6">
        <f t="shared" si="1"/>
        <v>77.025604932538897</v>
      </c>
    </row>
    <row r="63" spans="1:18">
      <c r="A63" s="35" t="s">
        <v>99</v>
      </c>
      <c r="B63" s="6">
        <v>1.9954286278213169E-2</v>
      </c>
      <c r="C63" s="6">
        <v>0.85963019401523288</v>
      </c>
      <c r="E63" s="6">
        <v>3.1526449616614722</v>
      </c>
      <c r="F63" s="6">
        <v>10.271310627583052</v>
      </c>
      <c r="G63" s="6">
        <v>14.203729197173871</v>
      </c>
      <c r="H63" s="6">
        <v>7.2033490888006521E-2</v>
      </c>
      <c r="I63" s="6">
        <v>6.6619875141881602E-3</v>
      </c>
      <c r="K63" s="6">
        <v>0.73498504762024464</v>
      </c>
      <c r="L63" s="6">
        <v>1.0466757327041287</v>
      </c>
      <c r="M63" s="6">
        <v>1.9027821106581821</v>
      </c>
      <c r="N63" s="6">
        <v>0.14605784141181222</v>
      </c>
      <c r="O63" s="6">
        <v>0.13531475234489709</v>
      </c>
      <c r="P63" s="6">
        <v>2.4191800829594275E-2</v>
      </c>
      <c r="Q63" s="6">
        <v>46.594627880356953</v>
      </c>
      <c r="R63" s="6">
        <f t="shared" si="1"/>
        <v>79.170599911039844</v>
      </c>
    </row>
    <row r="64" spans="1:18">
      <c r="A64" s="35" t="s">
        <v>100</v>
      </c>
      <c r="B64" s="6">
        <v>2.2724062427534848E-2</v>
      </c>
      <c r="C64" s="6">
        <v>1.0797549541135654</v>
      </c>
      <c r="E64" s="6">
        <v>3.4744986510685787</v>
      </c>
      <c r="F64" s="6">
        <v>14.503524163186542</v>
      </c>
      <c r="G64" s="6">
        <v>14.203729197173871</v>
      </c>
      <c r="H64" s="6">
        <v>0.16205699393112605</v>
      </c>
      <c r="I64" s="6">
        <v>6.6619875141881602E-3</v>
      </c>
      <c r="K64" s="6">
        <v>0.83820193409211741</v>
      </c>
      <c r="L64" s="6">
        <v>1.1485682939912694</v>
      </c>
      <c r="M64" s="6">
        <v>2.268401610787679</v>
      </c>
      <c r="N64" s="6">
        <v>0.14605784141181222</v>
      </c>
      <c r="O64" s="6">
        <v>0.17339737361363605</v>
      </c>
      <c r="P64" s="6">
        <v>2.4191800829594275E-2</v>
      </c>
      <c r="Q64" s="6">
        <v>47.398719392263949</v>
      </c>
      <c r="R64" s="6">
        <f t="shared" si="1"/>
        <v>85.450488256405464</v>
      </c>
    </row>
    <row r="65" spans="1:18">
      <c r="A65" s="35" t="s">
        <v>101</v>
      </c>
      <c r="B65" s="6">
        <v>2.2724062427534848E-2</v>
      </c>
      <c r="C65" s="6">
        <v>1.1371263200957924</v>
      </c>
      <c r="E65" s="6">
        <v>3.4744986510685787</v>
      </c>
      <c r="F65" s="6">
        <v>14.503524163186542</v>
      </c>
      <c r="G65" s="6">
        <v>14.403621453218904</v>
      </c>
      <c r="H65" s="6">
        <v>0.16205699393112605</v>
      </c>
      <c r="I65" s="6">
        <v>6.6619875141881602E-3</v>
      </c>
      <c r="K65" s="6">
        <v>0.83820193409211741</v>
      </c>
      <c r="L65" s="6">
        <v>1.1598080890966753</v>
      </c>
      <c r="M65" s="6">
        <v>2.384253002643713</v>
      </c>
      <c r="N65" s="6">
        <v>0.14605784141181222</v>
      </c>
      <c r="O65" s="6">
        <v>0.17690308419539569</v>
      </c>
      <c r="P65" s="6">
        <v>2.4191800829594275E-2</v>
      </c>
      <c r="Q65" s="6">
        <v>48.515681604613</v>
      </c>
      <c r="R65" s="6">
        <f t="shared" si="1"/>
        <v>86.955310988324968</v>
      </c>
    </row>
    <row r="66" spans="1:18">
      <c r="A66" s="35" t="s">
        <v>102</v>
      </c>
      <c r="B66" s="6">
        <v>2.2724062427534848E-2</v>
      </c>
      <c r="C66" s="6">
        <v>1.1371263200957924</v>
      </c>
      <c r="E66" s="6">
        <v>3.4744986510685787</v>
      </c>
      <c r="F66" s="6">
        <v>14.503524163186542</v>
      </c>
      <c r="G66" s="6">
        <v>14.403621453218904</v>
      </c>
      <c r="H66" s="6">
        <v>0.1701908762655569</v>
      </c>
      <c r="I66" s="6">
        <v>6.6619875141881602E-3</v>
      </c>
      <c r="K66" s="6">
        <v>0.83820193409211741</v>
      </c>
      <c r="L66" s="6">
        <v>1.2485765488063989</v>
      </c>
      <c r="M66" s="6">
        <v>2.4817980440055045</v>
      </c>
      <c r="N66" s="6">
        <v>0.14605784141181222</v>
      </c>
      <c r="O66" s="6">
        <v>0.17690308419539569</v>
      </c>
      <c r="P66" s="6">
        <v>2.4634172539138608E-2</v>
      </c>
      <c r="Q66" s="6">
        <v>48.65508328509776</v>
      </c>
      <c r="R66" s="6">
        <f t="shared" si="1"/>
        <v>87.289602423925217</v>
      </c>
    </row>
    <row r="67" spans="1:18">
      <c r="A67" s="35" t="s">
        <v>103</v>
      </c>
      <c r="B67" s="6">
        <v>2.2724062427534848E-2</v>
      </c>
      <c r="C67" s="6">
        <v>1.2437612586531395</v>
      </c>
      <c r="E67" s="6">
        <v>9.4950117358156607</v>
      </c>
      <c r="F67" s="6">
        <v>14.64265686039869</v>
      </c>
      <c r="G67" s="6">
        <v>16.150122813167528</v>
      </c>
      <c r="H67" s="6">
        <v>0.1701908762655569</v>
      </c>
      <c r="I67" s="6">
        <v>6.6619875141881602E-3</v>
      </c>
      <c r="K67" s="6">
        <v>1.1028544703953607</v>
      </c>
      <c r="L67" s="6">
        <v>1.2767056678907855</v>
      </c>
      <c r="M67" s="6">
        <v>2.678983285863259</v>
      </c>
      <c r="N67" s="6">
        <v>0.14605784141181222</v>
      </c>
      <c r="O67" s="6">
        <v>0.17894082644992354</v>
      </c>
      <c r="P67" s="6">
        <v>2.4634172539138608E-2</v>
      </c>
      <c r="Q67" s="6">
        <v>49.188393778287455</v>
      </c>
      <c r="R67" s="6">
        <f t="shared" si="1"/>
        <v>96.32769963708003</v>
      </c>
    </row>
    <row r="68" spans="1:18">
      <c r="A68" s="35" t="s">
        <v>104</v>
      </c>
      <c r="B68" s="6">
        <v>2.2724062427534848E-2</v>
      </c>
      <c r="C68" s="6">
        <v>1.2437612586531395</v>
      </c>
      <c r="E68" s="6">
        <v>9.4950117358156607</v>
      </c>
      <c r="F68" s="6">
        <v>15.131044216442707</v>
      </c>
      <c r="G68" s="6">
        <v>16.330337687618623</v>
      </c>
      <c r="H68" s="6">
        <v>0.1701908762655569</v>
      </c>
      <c r="I68" s="6">
        <v>6.6619875141881602E-3</v>
      </c>
      <c r="K68" s="6">
        <v>1.2194424577716192</v>
      </c>
      <c r="L68" s="6">
        <v>1.2988065805079596</v>
      </c>
      <c r="M68" s="6">
        <v>2.8551872054338974</v>
      </c>
      <c r="N68" s="6">
        <v>0.14605784141181222</v>
      </c>
      <c r="O68" s="6">
        <v>0.18314557306905982</v>
      </c>
      <c r="P68" s="6">
        <v>3.2010877971869058E-2</v>
      </c>
      <c r="Q68" s="6">
        <v>51.320441284150121</v>
      </c>
      <c r="R68" s="6">
        <f t="shared" si="1"/>
        <v>99.45482364505375</v>
      </c>
    </row>
    <row r="69" spans="1:18">
      <c r="A69" s="35" t="s">
        <v>105</v>
      </c>
      <c r="B69" s="6">
        <v>3.6223928672094896E-2</v>
      </c>
      <c r="C69" s="6">
        <v>1.493439279182752</v>
      </c>
      <c r="E69" s="6">
        <v>9.4950117358156607</v>
      </c>
      <c r="F69" s="6">
        <v>15.131044216442707</v>
      </c>
      <c r="G69" s="6">
        <v>16.330337687618623</v>
      </c>
      <c r="H69" s="6">
        <v>0.1701908762655569</v>
      </c>
      <c r="I69" s="6">
        <v>6.6619875141881602E-3</v>
      </c>
      <c r="J69" s="6">
        <v>7.7447059110145205E-4</v>
      </c>
      <c r="K69" s="6">
        <v>1.3325873473656265</v>
      </c>
      <c r="L69" s="6">
        <v>1.4886254273239692</v>
      </c>
      <c r="M69" s="6">
        <v>2.9798517608541606</v>
      </c>
      <c r="N69" s="6">
        <v>0.28061769384433277</v>
      </c>
      <c r="O69" s="6">
        <v>0.18314557306905982</v>
      </c>
      <c r="P69" s="6">
        <v>3.2010877971869058E-2</v>
      </c>
      <c r="Q69" s="6">
        <v>53.480208000347574</v>
      </c>
      <c r="R69" s="6">
        <f t="shared" si="1"/>
        <v>102.44073086287928</v>
      </c>
    </row>
    <row r="70" spans="1:18">
      <c r="A70" s="35" t="s">
        <v>106</v>
      </c>
      <c r="B70" s="6">
        <v>3.6223928672094896E-2</v>
      </c>
      <c r="C70" s="6">
        <v>1.493439279182752</v>
      </c>
      <c r="E70" s="6">
        <v>9.4950117358156607</v>
      </c>
      <c r="F70" s="6">
        <v>15.131044216442707</v>
      </c>
      <c r="G70" s="6">
        <v>16.330337687618623</v>
      </c>
      <c r="H70" s="6">
        <v>0.1701908762655569</v>
      </c>
      <c r="I70" s="6">
        <v>6.6619875141881602E-3</v>
      </c>
      <c r="J70" s="6">
        <v>1.0664484829329081E-2</v>
      </c>
      <c r="K70" s="6">
        <v>1.3325873473656265</v>
      </c>
      <c r="L70" s="6">
        <v>1.6247155054395184</v>
      </c>
      <c r="M70" s="6">
        <v>2.9985101979558224</v>
      </c>
      <c r="N70" s="6">
        <v>0.28061769384433277</v>
      </c>
      <c r="O70" s="6">
        <v>0.21531560803506986</v>
      </c>
      <c r="P70" s="6">
        <v>3.2010877971869058E-2</v>
      </c>
      <c r="Q70" s="6">
        <v>54.777107175490791</v>
      </c>
      <c r="R70" s="6">
        <f t="shared" si="1"/>
        <v>103.93443860244395</v>
      </c>
    </row>
    <row r="71" spans="1:18">
      <c r="A71" s="35" t="s">
        <v>107</v>
      </c>
      <c r="B71" s="6">
        <v>3.6223928672094896E-2</v>
      </c>
      <c r="C71" s="6">
        <v>1.6816106843031211</v>
      </c>
      <c r="E71" s="6">
        <v>9.4950117358156607</v>
      </c>
      <c r="F71" s="6">
        <v>15.131044216442707</v>
      </c>
      <c r="G71" s="6">
        <v>16.330337687618623</v>
      </c>
      <c r="H71" s="6">
        <v>0.1701908762655569</v>
      </c>
      <c r="I71" s="6">
        <v>6.6619875141881602E-3</v>
      </c>
      <c r="J71" s="6">
        <v>1.0664484829329081E-2</v>
      </c>
      <c r="K71" s="6">
        <v>1.3325873473656265</v>
      </c>
      <c r="L71" s="6">
        <v>1.8020642757216985</v>
      </c>
      <c r="M71" s="6">
        <v>3.0570286797986372</v>
      </c>
      <c r="N71" s="6">
        <v>0.28061769384433277</v>
      </c>
      <c r="O71" s="6">
        <v>0.21531560803506986</v>
      </c>
      <c r="P71" s="6">
        <v>3.2010877971869058E-2</v>
      </c>
      <c r="Q71" s="6">
        <v>54.971962509317834</v>
      </c>
      <c r="R71" s="6">
        <f t="shared" si="1"/>
        <v>104.55333259351633</v>
      </c>
    </row>
    <row r="72" spans="1:18">
      <c r="A72" s="35" t="s">
        <v>108</v>
      </c>
      <c r="B72" s="6">
        <v>0.11806942568520615</v>
      </c>
      <c r="C72" s="6">
        <v>1.8747587407406681</v>
      </c>
      <c r="E72" s="6">
        <v>9.4950117358156607</v>
      </c>
      <c r="F72" s="6">
        <v>15.131044216442707</v>
      </c>
      <c r="G72" s="6">
        <v>17.591512314948787</v>
      </c>
      <c r="H72" s="6">
        <v>0.1701908762655569</v>
      </c>
      <c r="I72" s="6">
        <v>7.9787477995714954E-3</v>
      </c>
      <c r="J72" s="6">
        <v>1.0664484829329081E-2</v>
      </c>
      <c r="K72" s="6">
        <v>1.3325873473656265</v>
      </c>
      <c r="L72" s="6">
        <v>1.9933567199344313</v>
      </c>
      <c r="M72" s="6">
        <v>3.2614950823379378</v>
      </c>
      <c r="N72" s="6">
        <v>0.28061769384433277</v>
      </c>
      <c r="O72" s="6">
        <v>0.24368195015871469</v>
      </c>
      <c r="P72" s="6">
        <v>3.5105197953357092E-2</v>
      </c>
      <c r="Q72" s="6">
        <v>56.941410451389601</v>
      </c>
      <c r="R72" s="6">
        <f t="shared" si="1"/>
        <v>108.48748498551149</v>
      </c>
    </row>
    <row r="73" spans="1:18">
      <c r="A73" s="35" t="s">
        <v>109</v>
      </c>
      <c r="B73" s="6">
        <v>0.11806942568520615</v>
      </c>
      <c r="C73" s="6">
        <v>1.8747587407406681</v>
      </c>
      <c r="E73" s="6">
        <v>9.4950117358156607</v>
      </c>
      <c r="F73" s="6">
        <v>15.131044216442707</v>
      </c>
      <c r="G73" s="6">
        <v>17.591512314948787</v>
      </c>
      <c r="H73" s="6">
        <v>0.1701908762655569</v>
      </c>
      <c r="I73" s="6">
        <v>7.9787477995714954E-3</v>
      </c>
      <c r="J73" s="6">
        <v>1.0664484829329081E-2</v>
      </c>
      <c r="K73" s="6">
        <v>1.4361555606310308</v>
      </c>
      <c r="L73" s="6">
        <v>2.0055751350386366</v>
      </c>
      <c r="M73" s="6">
        <v>3.4951884489088938</v>
      </c>
      <c r="N73" s="6">
        <v>0.28061769384433277</v>
      </c>
      <c r="O73" s="6">
        <v>0.24989813685932974</v>
      </c>
      <c r="P73" s="6">
        <v>3.5479707074378496E-2</v>
      </c>
      <c r="Q73" s="6">
        <v>59.871266466505588</v>
      </c>
      <c r="R73" s="6">
        <f t="shared" si="1"/>
        <v>111.77341169138967</v>
      </c>
    </row>
    <row r="74" spans="1:18">
      <c r="A74" s="35" t="s">
        <v>110</v>
      </c>
      <c r="B74" s="6">
        <v>0.11806942568520615</v>
      </c>
      <c r="C74" s="6">
        <v>1.8747587407406681</v>
      </c>
      <c r="E74" s="6">
        <v>9.4950117358156607</v>
      </c>
      <c r="F74" s="6">
        <v>16.82141743981051</v>
      </c>
      <c r="G74" s="6">
        <v>19.069045116410756</v>
      </c>
      <c r="H74" s="6">
        <v>0.1701908762655569</v>
      </c>
      <c r="I74" s="6">
        <v>7.9787477995714954E-3</v>
      </c>
      <c r="J74" s="6">
        <v>1.0664484829329081E-2</v>
      </c>
      <c r="K74" s="6">
        <v>1.4361555606310308</v>
      </c>
      <c r="L74" s="6">
        <v>2.4671423105647383</v>
      </c>
      <c r="M74" s="6">
        <v>3.6349963307660835</v>
      </c>
      <c r="N74" s="6">
        <v>0.28061769384433277</v>
      </c>
      <c r="O74" s="6">
        <v>0.25152629820116723</v>
      </c>
      <c r="P74" s="6">
        <v>4.5120309919211482E-2</v>
      </c>
      <c r="Q74" s="6">
        <v>60.006651326468642</v>
      </c>
      <c r="R74" s="6">
        <f t="shared" ref="R74:R105" si="2">SUM(B74:Q74)</f>
        <v>115.68934639775247</v>
      </c>
    </row>
    <row r="75" spans="1:18">
      <c r="A75" s="35" t="s">
        <v>111</v>
      </c>
      <c r="B75" s="6">
        <v>0.11806942568520615</v>
      </c>
      <c r="C75" s="6">
        <v>2.6167749017485953</v>
      </c>
      <c r="E75" s="6">
        <v>9.999978477559182</v>
      </c>
      <c r="F75" s="6">
        <v>16.82141743981051</v>
      </c>
      <c r="G75" s="6">
        <v>19.069045116410756</v>
      </c>
      <c r="H75" s="6">
        <v>0.1701908762655569</v>
      </c>
      <c r="I75" s="6">
        <v>7.9787477995714954E-3</v>
      </c>
      <c r="J75" s="6">
        <v>1.0664484829329081E-2</v>
      </c>
      <c r="K75" s="6">
        <v>1.546167674978328</v>
      </c>
      <c r="L75" s="6">
        <v>2.7259647381221677</v>
      </c>
      <c r="M75" s="6">
        <v>3.6839722776273414</v>
      </c>
      <c r="N75" s="6">
        <v>0.28061769384433277</v>
      </c>
      <c r="O75" s="6">
        <v>0.25848460789626898</v>
      </c>
      <c r="P75" s="6">
        <v>4.8233595739308119E-2</v>
      </c>
      <c r="Q75" s="6">
        <v>60.165969759572803</v>
      </c>
      <c r="R75" s="6">
        <f t="shared" si="2"/>
        <v>117.52352981788925</v>
      </c>
    </row>
    <row r="76" spans="1:18">
      <c r="A76" s="34" t="s">
        <v>112</v>
      </c>
      <c r="B76" s="6">
        <v>0.11806942568520615</v>
      </c>
      <c r="C76" s="6">
        <v>2.7289714751166292</v>
      </c>
      <c r="E76" s="6">
        <v>9.999978477559182</v>
      </c>
      <c r="F76" s="6">
        <v>16.82141743981051</v>
      </c>
      <c r="G76" s="6">
        <v>19.069045116410756</v>
      </c>
      <c r="H76" s="6">
        <v>0.26334945022314893</v>
      </c>
      <c r="I76" s="6">
        <v>7.9787477995714954E-3</v>
      </c>
      <c r="J76" s="6">
        <v>1.0664484829329081E-2</v>
      </c>
      <c r="K76" s="6">
        <v>1.546167674978328</v>
      </c>
      <c r="L76" s="6">
        <v>3.1444030716130791</v>
      </c>
      <c r="M76" s="6">
        <v>3.7938847340899358</v>
      </c>
      <c r="N76" s="6">
        <v>0.28061769384433277</v>
      </c>
      <c r="O76" s="6">
        <v>0.28352850587888168</v>
      </c>
      <c r="P76" s="6">
        <v>4.8575053047315422E-2</v>
      </c>
      <c r="Q76" s="6">
        <v>62.846328065778877</v>
      </c>
      <c r="R76" s="6">
        <f t="shared" si="2"/>
        <v>120.96297941666508</v>
      </c>
    </row>
    <row r="77" spans="1:18">
      <c r="A77" s="34" t="s">
        <v>113</v>
      </c>
      <c r="B77" s="6">
        <v>0.11806942568520615</v>
      </c>
      <c r="C77" s="6">
        <v>3.0254411089349307</v>
      </c>
      <c r="E77" s="6">
        <v>10.649892368164213</v>
      </c>
      <c r="F77" s="6">
        <v>16.82141743981051</v>
      </c>
      <c r="G77" s="6">
        <v>19.069045116410756</v>
      </c>
      <c r="H77" s="6">
        <v>0.26334945022314893</v>
      </c>
      <c r="I77" s="6">
        <v>7.9787477995714954E-3</v>
      </c>
      <c r="J77" s="6">
        <v>1.0664484829329081E-2</v>
      </c>
      <c r="K77" s="6">
        <v>1.546167674978328</v>
      </c>
      <c r="L77" s="6">
        <v>3.2962233843694073</v>
      </c>
      <c r="M77" s="6">
        <v>3.8283196962766493</v>
      </c>
      <c r="N77" s="6">
        <v>0.28061769384433277</v>
      </c>
      <c r="O77" s="6">
        <v>0.28352850587888168</v>
      </c>
      <c r="P77" s="6">
        <v>5.0850089742265861E-2</v>
      </c>
      <c r="Q77" s="6">
        <v>62.942209311079608</v>
      </c>
      <c r="R77" s="6">
        <f t="shared" si="2"/>
        <v>122.19377449802714</v>
      </c>
    </row>
    <row r="78" spans="1:18">
      <c r="A78" s="34" t="s">
        <v>114</v>
      </c>
      <c r="B78" s="6">
        <v>0.16825464013653535</v>
      </c>
      <c r="C78" s="6">
        <v>3.0254411089349307</v>
      </c>
      <c r="E78" s="6">
        <v>10.649892368164213</v>
      </c>
      <c r="F78" s="6">
        <v>16.82141743981051</v>
      </c>
      <c r="G78" s="6">
        <v>19.069045116410756</v>
      </c>
      <c r="H78" s="6">
        <v>0.26334945022314893</v>
      </c>
      <c r="I78" s="6">
        <v>7.9787477995714954E-3</v>
      </c>
      <c r="J78" s="6">
        <v>1.0664484829329081E-2</v>
      </c>
      <c r="K78" s="6">
        <v>1.546167674978328</v>
      </c>
      <c r="L78" s="6">
        <v>3.4761114989956656</v>
      </c>
      <c r="M78" s="6">
        <v>3.9561507629617925</v>
      </c>
      <c r="N78" s="6">
        <v>0.28061769384433277</v>
      </c>
      <c r="O78" s="6">
        <v>0.29467478220638227</v>
      </c>
      <c r="P78" s="6">
        <v>5.0850089742265861E-2</v>
      </c>
      <c r="Q78" s="6">
        <v>64.966227126730615</v>
      </c>
      <c r="R78" s="6">
        <f t="shared" si="2"/>
        <v>124.58684298576839</v>
      </c>
    </row>
    <row r="79" spans="1:18">
      <c r="A79" s="34" t="s">
        <v>115</v>
      </c>
      <c r="B79" s="6">
        <v>0.16825464013653535</v>
      </c>
      <c r="C79" s="6">
        <v>3.0254411089349307</v>
      </c>
      <c r="E79" s="6">
        <v>10.649892368164213</v>
      </c>
      <c r="F79" s="6">
        <v>16.82141743981051</v>
      </c>
      <c r="G79" s="6">
        <v>19.069045116410756</v>
      </c>
      <c r="H79" s="6">
        <v>0.26334945022314893</v>
      </c>
      <c r="I79" s="6">
        <v>7.9787477995714954E-3</v>
      </c>
      <c r="J79" s="6">
        <v>1.0664484829329081E-2</v>
      </c>
      <c r="K79" s="6">
        <v>1.546167674978328</v>
      </c>
      <c r="L79" s="6">
        <v>3.4821890895754826</v>
      </c>
      <c r="M79" s="6">
        <v>4.0057694451166288</v>
      </c>
      <c r="N79" s="6">
        <v>0.28061769384433277</v>
      </c>
      <c r="O79" s="6">
        <v>0.29467478220638227</v>
      </c>
      <c r="P79" s="6">
        <v>5.6155022197203752E-2</v>
      </c>
      <c r="Q79" s="6">
        <v>65.673022758242382</v>
      </c>
      <c r="R79" s="6">
        <f t="shared" si="2"/>
        <v>125.35463982246974</v>
      </c>
    </row>
    <row r="80" spans="1:18">
      <c r="A80" s="34" t="s">
        <v>116</v>
      </c>
      <c r="B80" s="6">
        <v>0.21899586975836038</v>
      </c>
      <c r="C80" s="6">
        <v>3.0254411089349307</v>
      </c>
      <c r="E80" s="6">
        <v>10.649892368164213</v>
      </c>
      <c r="F80" s="6">
        <v>16.82141743981051</v>
      </c>
      <c r="G80" s="6">
        <v>19.069045116410756</v>
      </c>
      <c r="H80" s="6">
        <v>0.33158790451739578</v>
      </c>
      <c r="I80" s="6">
        <v>1.4516502399885112E-2</v>
      </c>
      <c r="J80" s="6">
        <v>1.0664484829329081E-2</v>
      </c>
      <c r="K80" s="6">
        <v>1.5950230942741341</v>
      </c>
      <c r="L80" s="6">
        <v>3.5907966679393235</v>
      </c>
      <c r="M80" s="6">
        <v>4.2367525988794101</v>
      </c>
      <c r="N80" s="6">
        <v>0.41908760306066306</v>
      </c>
      <c r="O80" s="6">
        <v>0.30083837502912197</v>
      </c>
      <c r="P80" s="6">
        <v>5.8167728743237529E-2</v>
      </c>
      <c r="Q80" s="6">
        <v>67.420694104738175</v>
      </c>
      <c r="R80" s="6">
        <f t="shared" si="2"/>
        <v>127.76292096748944</v>
      </c>
    </row>
    <row r="81" spans="1:18">
      <c r="A81" s="34" t="s">
        <v>117</v>
      </c>
      <c r="B81" s="6">
        <v>0.26903561347403088</v>
      </c>
      <c r="C81" s="6">
        <v>3.0254411089349307</v>
      </c>
      <c r="E81" s="6">
        <v>10.649892368164213</v>
      </c>
      <c r="F81" s="6">
        <v>16.82141743981051</v>
      </c>
      <c r="G81" s="6">
        <v>19.069045116410756</v>
      </c>
      <c r="H81" s="6">
        <v>0.33158790451739578</v>
      </c>
      <c r="I81" s="6">
        <v>1.4516502399885112E-2</v>
      </c>
      <c r="J81" s="6">
        <v>1.0664484829329081E-2</v>
      </c>
      <c r="K81" s="6">
        <v>1.6696905829109758</v>
      </c>
      <c r="L81" s="6">
        <v>3.6001200790130921</v>
      </c>
      <c r="M81" s="6">
        <v>4.2544711251367504</v>
      </c>
      <c r="N81" s="6">
        <v>0.50435362746973111</v>
      </c>
      <c r="O81" s="6">
        <v>0.3046403054222529</v>
      </c>
      <c r="P81" s="6">
        <v>5.843749040614582E-2</v>
      </c>
      <c r="Q81" s="6">
        <v>68.223000145266411</v>
      </c>
      <c r="R81" s="6">
        <f t="shared" si="2"/>
        <v>128.80631389416641</v>
      </c>
    </row>
    <row r="82" spans="1:18">
      <c r="A82" s="34" t="s">
        <v>118</v>
      </c>
      <c r="B82" s="6">
        <v>0.26903561347403088</v>
      </c>
      <c r="C82" s="6">
        <v>3.0254411089349307</v>
      </c>
      <c r="E82" s="6">
        <v>10.649892368164213</v>
      </c>
      <c r="F82" s="6">
        <v>16.82141743981051</v>
      </c>
      <c r="G82" s="6">
        <v>19.069045116410756</v>
      </c>
      <c r="H82" s="6">
        <v>0.33158790451739578</v>
      </c>
      <c r="I82" s="6">
        <v>1.4516502399885112E-2</v>
      </c>
      <c r="J82" s="6">
        <v>1.0664484829329081E-2</v>
      </c>
      <c r="K82" s="6">
        <v>1.6696905829109758</v>
      </c>
      <c r="L82" s="6">
        <v>3.6233289843677117</v>
      </c>
      <c r="M82" s="6">
        <v>4.3229367651285697</v>
      </c>
      <c r="N82" s="6">
        <v>0.50435362746973111</v>
      </c>
      <c r="O82" s="6">
        <v>0.3046403054222529</v>
      </c>
      <c r="P82" s="6">
        <v>7.1616251040027598E-2</v>
      </c>
      <c r="Q82" s="6">
        <v>69.045921959788927</v>
      </c>
      <c r="R82" s="6">
        <f t="shared" si="2"/>
        <v>129.73408901466925</v>
      </c>
    </row>
    <row r="83" spans="1:18">
      <c r="A83" s="34" t="s">
        <v>119</v>
      </c>
      <c r="B83" s="6">
        <v>0.26903561347403088</v>
      </c>
      <c r="C83" s="6">
        <v>3.2086150744972266</v>
      </c>
      <c r="E83" s="6">
        <v>10.649892368164213</v>
      </c>
      <c r="F83" s="6">
        <v>16.82141743981051</v>
      </c>
      <c r="G83" s="6">
        <v>19.069045116410756</v>
      </c>
      <c r="H83" s="6">
        <v>0.33158790451739578</v>
      </c>
      <c r="I83" s="6">
        <v>1.4516502399885112E-2</v>
      </c>
      <c r="J83" s="6">
        <v>1.0664484829329081E-2</v>
      </c>
      <c r="K83" s="6">
        <v>1.6696905829109758</v>
      </c>
      <c r="L83" s="6">
        <v>3.6478560129549824</v>
      </c>
      <c r="M83" s="6">
        <v>4.4406877242937774</v>
      </c>
      <c r="N83" s="6">
        <v>0.50435362746973111</v>
      </c>
      <c r="O83" s="6">
        <v>0.30788748963910834</v>
      </c>
      <c r="P83" s="6">
        <v>7.6810892152819263E-2</v>
      </c>
      <c r="Q83" s="6">
        <v>69.505559933734958</v>
      </c>
      <c r="R83" s="6">
        <f t="shared" si="2"/>
        <v>130.52762076725969</v>
      </c>
    </row>
    <row r="84" spans="1:18">
      <c r="A84" s="34" t="s">
        <v>120</v>
      </c>
      <c r="B84" s="6">
        <v>0.26903561347403088</v>
      </c>
      <c r="C84" s="6">
        <v>3.2086150744972266</v>
      </c>
      <c r="E84" s="6">
        <v>10.649892368164213</v>
      </c>
      <c r="F84" s="6">
        <v>16.82141743981051</v>
      </c>
      <c r="G84" s="6">
        <v>19.069045116410756</v>
      </c>
      <c r="H84" s="6">
        <v>0.33158790451739578</v>
      </c>
      <c r="I84" s="6">
        <v>1.4516502399885112E-2</v>
      </c>
      <c r="J84" s="6">
        <v>1.0664484829329081E-2</v>
      </c>
      <c r="K84" s="6">
        <v>1.6696905829109758</v>
      </c>
      <c r="L84" s="6">
        <v>3.7073296879014177</v>
      </c>
      <c r="M84" s="6">
        <v>4.5318054895291118</v>
      </c>
      <c r="N84" s="6">
        <v>0.50435362746973111</v>
      </c>
      <c r="O84" s="6">
        <v>0.30788748963910834</v>
      </c>
      <c r="P84" s="6">
        <v>7.6810892152819263E-2</v>
      </c>
      <c r="Q84" s="6">
        <v>69.591176224536738</v>
      </c>
      <c r="R84" s="6">
        <f t="shared" si="2"/>
        <v>130.76382849824324</v>
      </c>
    </row>
    <row r="85" spans="1:18">
      <c r="A85" s="34" t="s">
        <v>121</v>
      </c>
      <c r="B85" s="6">
        <v>0.26903561347403088</v>
      </c>
      <c r="C85" s="6">
        <v>3.2086150744972266</v>
      </c>
      <c r="E85" s="6">
        <v>10.649892368164213</v>
      </c>
      <c r="F85" s="6">
        <v>16.82141743981051</v>
      </c>
      <c r="G85" s="6">
        <v>19.069045116410756</v>
      </c>
      <c r="H85" s="6">
        <v>0.33158790451739578</v>
      </c>
      <c r="I85" s="6">
        <v>1.4516502399885112E-2</v>
      </c>
      <c r="J85" s="6">
        <v>1.0664484829329081E-2</v>
      </c>
      <c r="K85" s="6">
        <v>1.6696905829109758</v>
      </c>
      <c r="L85" s="6">
        <v>3.7626683232422029</v>
      </c>
      <c r="M85" s="6">
        <v>4.5648040156211742</v>
      </c>
      <c r="N85" s="6">
        <v>0.50714862359285484</v>
      </c>
      <c r="O85" s="6">
        <v>0.30908027332089433</v>
      </c>
      <c r="P85" s="6">
        <v>7.9827986727505823E-2</v>
      </c>
      <c r="Q85" s="6">
        <v>70.318234834018469</v>
      </c>
      <c r="R85" s="6">
        <f t="shared" si="2"/>
        <v>131.58622914353742</v>
      </c>
    </row>
    <row r="86" spans="1:18">
      <c r="A86" s="34" t="s">
        <v>122</v>
      </c>
      <c r="B86" s="6">
        <v>0.26903561347403088</v>
      </c>
      <c r="C86" s="6">
        <v>3.2086150744972266</v>
      </c>
      <c r="E86" s="6">
        <v>10.649892368164213</v>
      </c>
      <c r="F86" s="6">
        <v>16.82141743981051</v>
      </c>
      <c r="G86" s="6">
        <v>19.069045116410756</v>
      </c>
      <c r="H86" s="6">
        <v>0.36988332045774303</v>
      </c>
      <c r="I86" s="6">
        <v>1.4516502399885112E-2</v>
      </c>
      <c r="J86" s="6">
        <v>1.0664484829329081E-2</v>
      </c>
      <c r="K86" s="6">
        <v>1.6696905829109758</v>
      </c>
      <c r="L86" s="6">
        <v>3.7908346770771737</v>
      </c>
      <c r="M86" s="6">
        <v>4.6572698445202034</v>
      </c>
      <c r="N86" s="6">
        <v>0.50714862359285484</v>
      </c>
      <c r="O86" s="6">
        <v>0.31539262068360385</v>
      </c>
      <c r="P86" s="6">
        <v>7.9827986727505823E-2</v>
      </c>
      <c r="Q86" s="6">
        <v>71.719846504316536</v>
      </c>
      <c r="R86" s="6">
        <f t="shared" si="2"/>
        <v>133.15308075987255</v>
      </c>
    </row>
    <row r="87" spans="1:18">
      <c r="A87" s="34" t="s">
        <v>123</v>
      </c>
      <c r="B87" s="6">
        <v>0.26903561347403088</v>
      </c>
      <c r="C87" s="6">
        <v>3.2086150744972266</v>
      </c>
      <c r="E87" s="6">
        <v>10.649892368164213</v>
      </c>
      <c r="F87" s="6">
        <v>16.82141743981051</v>
      </c>
      <c r="G87" s="6">
        <v>19.069045116410756</v>
      </c>
      <c r="H87" s="6">
        <v>0.36988332045774303</v>
      </c>
      <c r="I87" s="6">
        <v>1.4516502399885112E-2</v>
      </c>
      <c r="J87" s="6">
        <v>1.0664484829329081E-2</v>
      </c>
      <c r="K87" s="6">
        <v>1.7025480558622814</v>
      </c>
      <c r="L87" s="6">
        <v>3.9137027068002235</v>
      </c>
      <c r="M87" s="6">
        <v>4.6962054786774958</v>
      </c>
      <c r="N87" s="6">
        <v>0.50714862359285484</v>
      </c>
      <c r="O87" s="6">
        <v>0.31539262068360385</v>
      </c>
      <c r="P87" s="6">
        <v>8.4167396286801296E-2</v>
      </c>
      <c r="Q87" s="6">
        <v>71.740172110173646</v>
      </c>
      <c r="R87" s="6">
        <f t="shared" si="2"/>
        <v>133.3724069121206</v>
      </c>
    </row>
    <row r="88" spans="1:18">
      <c r="A88" s="34" t="s">
        <v>124</v>
      </c>
      <c r="B88" s="6">
        <v>0.31938842473752782</v>
      </c>
      <c r="C88" s="6">
        <v>3.2636633157083419</v>
      </c>
      <c r="E88" s="6">
        <v>10.649892368164213</v>
      </c>
      <c r="F88" s="6">
        <v>16.82141743981051</v>
      </c>
      <c r="G88" s="6">
        <v>19.069045116410756</v>
      </c>
      <c r="H88" s="6">
        <v>0.40495427277544566</v>
      </c>
      <c r="I88" s="6">
        <v>1.4516502399885112E-2</v>
      </c>
      <c r="J88" s="6">
        <v>2.6861796966514646E-2</v>
      </c>
      <c r="K88" s="6">
        <v>1.7025480558622814</v>
      </c>
      <c r="L88" s="6">
        <v>3.9254331420515736</v>
      </c>
      <c r="M88" s="6">
        <v>4.7231033237775311</v>
      </c>
      <c r="N88" s="6">
        <v>0.50714862359285484</v>
      </c>
      <c r="O88" s="6">
        <v>0.32090245192554151</v>
      </c>
      <c r="P88" s="6">
        <v>9.3107841904184765E-2</v>
      </c>
      <c r="Q88" s="6">
        <v>72.214407824951792</v>
      </c>
      <c r="R88" s="6">
        <f t="shared" si="2"/>
        <v>134.05639050103895</v>
      </c>
    </row>
    <row r="89" spans="1:18">
      <c r="A89" s="34" t="s">
        <v>125</v>
      </c>
      <c r="B89" s="6">
        <v>0.31938842473752782</v>
      </c>
      <c r="C89" s="6">
        <v>3.2636633157083419</v>
      </c>
      <c r="E89" s="6">
        <v>10.649892368164213</v>
      </c>
      <c r="F89" s="6">
        <v>16.82141743981051</v>
      </c>
      <c r="G89" s="6">
        <v>19.069045116410756</v>
      </c>
      <c r="H89" s="6">
        <v>0.40495427277544566</v>
      </c>
      <c r="I89" s="6">
        <v>1.4516502399885112E-2</v>
      </c>
      <c r="J89" s="6">
        <v>2.6861796966514646E-2</v>
      </c>
      <c r="K89" s="6">
        <v>1.7025480558622814</v>
      </c>
      <c r="L89" s="6">
        <v>3.9304742533990495</v>
      </c>
      <c r="M89" s="6">
        <v>4.7749483044209491</v>
      </c>
      <c r="N89" s="6">
        <v>0.50714862359285484</v>
      </c>
      <c r="O89" s="6">
        <v>0.32090245192554151</v>
      </c>
      <c r="P89" s="6">
        <v>9.7182524518830402E-2</v>
      </c>
      <c r="Q89" s="6">
        <v>72.676014927049522</v>
      </c>
      <c r="R89" s="6">
        <f t="shared" si="2"/>
        <v>134.57895837774223</v>
      </c>
    </row>
    <row r="90" spans="1:18">
      <c r="A90" s="34" t="s">
        <v>126</v>
      </c>
      <c r="B90" s="6">
        <v>0.31938842473752782</v>
      </c>
      <c r="C90" s="6">
        <v>3.2636633157083419</v>
      </c>
      <c r="E90" s="6">
        <v>10.649892368164213</v>
      </c>
      <c r="F90" s="6">
        <v>16.82141743981051</v>
      </c>
      <c r="G90" s="6">
        <v>19.148582718529276</v>
      </c>
      <c r="H90" s="6">
        <v>0.45559850931940876</v>
      </c>
      <c r="I90" s="6">
        <v>1.4516502399885112E-2</v>
      </c>
      <c r="J90" s="6">
        <v>2.6861796966514646E-2</v>
      </c>
      <c r="K90" s="6">
        <v>1.7025480558622814</v>
      </c>
      <c r="L90" s="6">
        <v>4.0510281080863875</v>
      </c>
      <c r="M90" s="6">
        <v>4.8717595428395768</v>
      </c>
      <c r="N90" s="6">
        <v>0.50714862359285484</v>
      </c>
      <c r="O90" s="6">
        <v>0.32090245192554151</v>
      </c>
      <c r="P90" s="6">
        <v>9.7182524518830402E-2</v>
      </c>
      <c r="Q90" s="6">
        <v>73.109096726363077</v>
      </c>
      <c r="R90" s="6">
        <f t="shared" si="2"/>
        <v>135.35958710882423</v>
      </c>
    </row>
    <row r="91" spans="1:18">
      <c r="A91" s="34" t="s">
        <v>127</v>
      </c>
      <c r="B91" s="6">
        <v>0.39110236202256976</v>
      </c>
      <c r="C91" s="6">
        <v>3.2636633157083419</v>
      </c>
      <c r="E91" s="6">
        <v>10.649892368164213</v>
      </c>
      <c r="F91" s="6">
        <v>16.82141743981051</v>
      </c>
      <c r="G91" s="6">
        <v>19.148582718529276</v>
      </c>
      <c r="H91" s="6">
        <v>0.51668760433119276</v>
      </c>
      <c r="I91" s="6">
        <v>1.4516502399885112E-2</v>
      </c>
      <c r="J91" s="6">
        <v>2.6861796966514646E-2</v>
      </c>
      <c r="K91" s="6">
        <v>1.7025480558622814</v>
      </c>
      <c r="L91" s="6">
        <v>4.0595278145085967</v>
      </c>
      <c r="M91" s="6">
        <v>5.080759136387047</v>
      </c>
      <c r="N91" s="6">
        <v>0.50714862359285484</v>
      </c>
      <c r="O91" s="6">
        <v>0.3424466484424174</v>
      </c>
      <c r="P91" s="6">
        <v>9.7377863329637535E-2</v>
      </c>
      <c r="Q91" s="6">
        <v>73.386811531583433</v>
      </c>
      <c r="R91" s="6">
        <f t="shared" si="2"/>
        <v>136.00934378163879</v>
      </c>
    </row>
    <row r="92" spans="1:18">
      <c r="A92" s="34" t="s">
        <v>128</v>
      </c>
      <c r="B92" s="6">
        <v>0.39110236202256976</v>
      </c>
      <c r="C92" s="6">
        <v>3.2636633157083419</v>
      </c>
      <c r="E92" s="6">
        <v>12.64779263184062</v>
      </c>
      <c r="F92" s="6">
        <v>16.82141743981051</v>
      </c>
      <c r="G92" s="6">
        <v>19.148582718529276</v>
      </c>
      <c r="H92" s="6">
        <v>0.51668760433119276</v>
      </c>
      <c r="I92" s="6">
        <v>1.4516502399885112E-2</v>
      </c>
      <c r="J92" s="6">
        <v>2.6861796966514646E-2</v>
      </c>
      <c r="K92" s="6">
        <v>1.8283238513989917</v>
      </c>
      <c r="L92" s="6">
        <v>4.0650018659266127</v>
      </c>
      <c r="M92" s="6">
        <v>5.080759136387047</v>
      </c>
      <c r="N92" s="6">
        <v>0.59198008370824096</v>
      </c>
      <c r="O92" s="6">
        <v>0.3424466484424174</v>
      </c>
      <c r="P92" s="6">
        <v>9.7377863329637535E-2</v>
      </c>
      <c r="Q92" s="6">
        <v>73.394441009899808</v>
      </c>
      <c r="R92" s="6">
        <f t="shared" si="2"/>
        <v>138.23095483070165</v>
      </c>
    </row>
    <row r="93" spans="1:18">
      <c r="A93" s="34" t="s">
        <v>129</v>
      </c>
      <c r="B93" s="6">
        <v>0.39110236202256976</v>
      </c>
      <c r="C93" s="6">
        <v>3.2636633157083419</v>
      </c>
      <c r="E93" s="6">
        <v>12.64779263184062</v>
      </c>
      <c r="F93" s="6">
        <v>16.82141743981051</v>
      </c>
      <c r="G93" s="6">
        <v>19.148582718529276</v>
      </c>
      <c r="H93" s="6">
        <v>0.51668760433119276</v>
      </c>
      <c r="I93" s="6">
        <v>1.4516502399885112E-2</v>
      </c>
      <c r="J93" s="6">
        <v>2.6861796966514646E-2</v>
      </c>
      <c r="K93" s="6">
        <v>1.8283238513989917</v>
      </c>
      <c r="L93" s="6">
        <v>4.2383337189464871</v>
      </c>
      <c r="M93" s="6">
        <v>5.3034730311432696</v>
      </c>
      <c r="N93" s="6">
        <v>0.5932251439203311</v>
      </c>
      <c r="O93" s="6">
        <v>0.34445414557668114</v>
      </c>
      <c r="P93" s="6">
        <v>0.10410486031919185</v>
      </c>
      <c r="Q93" s="6">
        <v>73.938185285583245</v>
      </c>
      <c r="R93" s="6">
        <f t="shared" si="2"/>
        <v>139.1807244084971</v>
      </c>
    </row>
    <row r="94" spans="1:18">
      <c r="A94" s="34" t="s">
        <v>130</v>
      </c>
      <c r="B94" s="6">
        <v>0.39110236202256976</v>
      </c>
      <c r="C94" s="6">
        <v>3.2636633157083419</v>
      </c>
      <c r="E94" s="6">
        <v>12.64779263184062</v>
      </c>
      <c r="F94" s="6">
        <v>17.924052300854811</v>
      </c>
      <c r="G94" s="6">
        <v>19.752174992110909</v>
      </c>
      <c r="H94" s="6">
        <v>0.55074238308540113</v>
      </c>
      <c r="I94" s="6">
        <v>1.4516502399885112E-2</v>
      </c>
      <c r="J94" s="6">
        <v>2.6861796966514646E-2</v>
      </c>
      <c r="K94" s="6">
        <v>1.8283238513989917</v>
      </c>
      <c r="L94" s="6">
        <v>4.2884310972897755</v>
      </c>
      <c r="M94" s="6">
        <v>5.4432145188490644</v>
      </c>
      <c r="N94" s="6">
        <v>0.5932251439203311</v>
      </c>
      <c r="O94" s="6">
        <v>0.34625575247005486</v>
      </c>
      <c r="P94" s="6">
        <v>0.11075121211938689</v>
      </c>
      <c r="Q94" s="6">
        <v>73.966446744399548</v>
      </c>
      <c r="R94" s="6">
        <f t="shared" si="2"/>
        <v>141.1475546054362</v>
      </c>
    </row>
    <row r="95" spans="1:18">
      <c r="A95" s="34" t="s">
        <v>131</v>
      </c>
      <c r="B95" s="6">
        <v>0.39110236202256976</v>
      </c>
      <c r="C95" s="6">
        <v>3.2636633157083419</v>
      </c>
      <c r="E95" s="6">
        <v>12.64779263184062</v>
      </c>
      <c r="F95" s="6">
        <v>17.924052300854811</v>
      </c>
      <c r="G95" s="6">
        <v>19.752174992110909</v>
      </c>
      <c r="H95" s="6">
        <v>0.5805525960897191</v>
      </c>
      <c r="I95" s="6">
        <v>1.4516502399885112E-2</v>
      </c>
      <c r="J95" s="6">
        <v>2.6861796966514646E-2</v>
      </c>
      <c r="K95" s="6">
        <v>1.8283238513989917</v>
      </c>
      <c r="L95" s="6">
        <v>4.3166080724552511</v>
      </c>
      <c r="M95" s="6">
        <v>5.4912010912775617</v>
      </c>
      <c r="N95" s="6">
        <v>0.5932251439203311</v>
      </c>
      <c r="O95" s="6">
        <v>0.34625575247005486</v>
      </c>
      <c r="P95" s="6">
        <v>0.11075121211938689</v>
      </c>
      <c r="Q95" s="6">
        <v>74.867916245415429</v>
      </c>
      <c r="R95" s="6">
        <f t="shared" si="2"/>
        <v>142.15499786705038</v>
      </c>
    </row>
    <row r="96" spans="1:18">
      <c r="A96" s="34" t="s">
        <v>132</v>
      </c>
      <c r="B96" s="6">
        <v>0.39110236202256976</v>
      </c>
      <c r="C96" s="6">
        <v>3.2636633157083419</v>
      </c>
      <c r="E96" s="6">
        <v>12.64779263184062</v>
      </c>
      <c r="F96" s="6">
        <v>17.924052300854811</v>
      </c>
      <c r="G96" s="6">
        <v>20.357029042222507</v>
      </c>
      <c r="H96" s="6">
        <v>0.5805525960897191</v>
      </c>
      <c r="I96" s="6">
        <v>1.4516502399885112E-2</v>
      </c>
      <c r="J96" s="6">
        <v>2.6861796966514646E-2</v>
      </c>
      <c r="K96" s="6">
        <v>1.8283238513989917</v>
      </c>
      <c r="L96" s="6">
        <v>4.364652692210365</v>
      </c>
      <c r="M96" s="6">
        <v>5.5056614521360139</v>
      </c>
      <c r="N96" s="6">
        <v>0.5932251439203311</v>
      </c>
      <c r="O96" s="6">
        <v>0.36182315991643516</v>
      </c>
      <c r="P96" s="6">
        <v>0.11075121211938689</v>
      </c>
      <c r="Q96" s="6">
        <v>74.93340123666573</v>
      </c>
      <c r="R96" s="6">
        <f t="shared" si="2"/>
        <v>142.9034092964722</v>
      </c>
    </row>
    <row r="97" spans="1:18">
      <c r="A97" s="34" t="s">
        <v>133</v>
      </c>
      <c r="B97" s="6">
        <v>0.39110236202256976</v>
      </c>
      <c r="C97" s="6">
        <v>3.2636633157083419</v>
      </c>
      <c r="E97" s="6">
        <v>12.64779263184062</v>
      </c>
      <c r="F97" s="6">
        <v>17.924052300854811</v>
      </c>
      <c r="G97" s="6">
        <v>20.357029042222507</v>
      </c>
      <c r="H97" s="6">
        <v>0.5805525960897191</v>
      </c>
      <c r="I97" s="6">
        <v>1.4516502399885112E-2</v>
      </c>
      <c r="J97" s="6">
        <v>2.6861796966514646E-2</v>
      </c>
      <c r="K97" s="6">
        <v>1.8404952537087349</v>
      </c>
      <c r="L97" s="6">
        <v>4.3793814849131554</v>
      </c>
      <c r="M97" s="6">
        <v>5.5357553367825592</v>
      </c>
      <c r="N97" s="6">
        <v>0.5932251439203311</v>
      </c>
      <c r="O97" s="6">
        <v>0.36182315991643516</v>
      </c>
      <c r="P97" s="6">
        <v>0.11690623818668398</v>
      </c>
      <c r="Q97" s="6">
        <v>74.945745854663386</v>
      </c>
      <c r="R97" s="6">
        <f t="shared" si="2"/>
        <v>142.97890302019627</v>
      </c>
    </row>
    <row r="98" spans="1:18">
      <c r="A98" s="34" t="s">
        <v>134</v>
      </c>
      <c r="B98" s="6">
        <v>0.39110236202256976</v>
      </c>
      <c r="C98" s="6">
        <v>3.2636633157083419</v>
      </c>
      <c r="E98" s="6">
        <v>12.64779263184062</v>
      </c>
      <c r="F98" s="6">
        <v>17.924052300854811</v>
      </c>
      <c r="G98" s="6">
        <v>20.357029042222507</v>
      </c>
      <c r="H98" s="6">
        <v>0.5805525960897191</v>
      </c>
      <c r="I98" s="6">
        <v>1.4516502399885112E-2</v>
      </c>
      <c r="J98" s="6">
        <v>2.6861796966514646E-2</v>
      </c>
      <c r="K98" s="6">
        <v>1.8404952537087349</v>
      </c>
      <c r="L98" s="6">
        <v>4.4165588810690659</v>
      </c>
      <c r="M98" s="6">
        <v>5.5929268405054433</v>
      </c>
      <c r="N98" s="6">
        <v>0.5932251439203311</v>
      </c>
      <c r="O98" s="6">
        <v>0.37645315063449875</v>
      </c>
      <c r="P98" s="6">
        <v>0.1188829780455188</v>
      </c>
      <c r="Q98" s="6">
        <v>75.557345763854457</v>
      </c>
      <c r="R98" s="6">
        <f t="shared" si="2"/>
        <v>143.70145855984305</v>
      </c>
    </row>
    <row r="99" spans="1:18">
      <c r="A99" s="34" t="s">
        <v>135</v>
      </c>
      <c r="B99" s="6">
        <v>0.45982308363811597</v>
      </c>
      <c r="C99" s="6">
        <v>3.2636633157083419</v>
      </c>
      <c r="E99" s="6">
        <v>12.64779263184062</v>
      </c>
      <c r="F99" s="6">
        <v>17.924052300854811</v>
      </c>
      <c r="G99" s="6">
        <v>20.357029042222507</v>
      </c>
      <c r="H99" s="6">
        <v>0.5805525960897191</v>
      </c>
      <c r="I99" s="6">
        <v>1.4516502399885112E-2</v>
      </c>
      <c r="J99" s="6">
        <v>2.6861796966514646E-2</v>
      </c>
      <c r="K99" s="6">
        <v>1.8404952537087349</v>
      </c>
      <c r="L99" s="6">
        <v>4.5940602396054881</v>
      </c>
      <c r="M99" s="6">
        <v>5.5929268405054433</v>
      </c>
      <c r="N99" s="6">
        <v>0.73959113735625004</v>
      </c>
      <c r="O99" s="6">
        <v>0.37900600222655606</v>
      </c>
      <c r="P99" s="6">
        <v>0.1188829780455188</v>
      </c>
      <c r="Q99" s="6">
        <v>75.841568845012688</v>
      </c>
      <c r="R99" s="6">
        <f t="shared" si="2"/>
        <v>144.38082256618122</v>
      </c>
    </row>
    <row r="100" spans="1:18">
      <c r="A100" s="34" t="s">
        <v>136</v>
      </c>
      <c r="B100" s="6">
        <v>0.45982308363811597</v>
      </c>
      <c r="C100" s="6">
        <v>3.2636633157083419</v>
      </c>
      <c r="E100" s="6">
        <v>12.64779263184062</v>
      </c>
      <c r="F100" s="6">
        <v>17.924052300854811</v>
      </c>
      <c r="G100" s="6">
        <v>20.357029042222507</v>
      </c>
      <c r="H100" s="6">
        <v>0.5805525960897191</v>
      </c>
      <c r="I100" s="6">
        <v>1.4516502399885112E-2</v>
      </c>
      <c r="J100" s="6">
        <v>2.6861796966514646E-2</v>
      </c>
      <c r="K100" s="6">
        <v>1.8404952537087349</v>
      </c>
      <c r="L100" s="6">
        <v>4.613889241538141</v>
      </c>
      <c r="M100" s="6">
        <v>5.656162420176587</v>
      </c>
      <c r="N100" s="6">
        <v>0.73959113735625004</v>
      </c>
      <c r="O100" s="6">
        <v>0.37900600222655606</v>
      </c>
      <c r="P100" s="6">
        <v>0.11967390845535211</v>
      </c>
      <c r="Q100" s="6">
        <v>76.088757597891032</v>
      </c>
      <c r="R100" s="6">
        <f t="shared" si="2"/>
        <v>144.71186683107317</v>
      </c>
    </row>
    <row r="101" spans="1:18">
      <c r="A101" s="34" t="s">
        <v>137</v>
      </c>
      <c r="B101" s="6">
        <v>0.49647897252499407</v>
      </c>
      <c r="C101" s="6">
        <v>3.4390619146037018</v>
      </c>
      <c r="E101" s="6">
        <v>12.64779263184062</v>
      </c>
      <c r="F101" s="6">
        <v>17.924052300854811</v>
      </c>
      <c r="G101" s="6">
        <v>20.357029042222507</v>
      </c>
      <c r="H101" s="6">
        <v>0.5805525960897191</v>
      </c>
      <c r="I101" s="6">
        <v>1.4516502399885112E-2</v>
      </c>
      <c r="J101" s="6">
        <v>2.6861796966514646E-2</v>
      </c>
      <c r="K101" s="6">
        <v>1.8404952537087349</v>
      </c>
      <c r="L101" s="6">
        <v>4.6146135830008133</v>
      </c>
      <c r="M101" s="6">
        <v>5.7047036079159561</v>
      </c>
      <c r="N101" s="6">
        <v>0.73959113735625004</v>
      </c>
      <c r="O101" s="6">
        <v>0.37900600222655606</v>
      </c>
      <c r="P101" s="6">
        <v>0.11967390845535211</v>
      </c>
      <c r="Q101" s="6">
        <v>76.151930558479194</v>
      </c>
      <c r="R101" s="6">
        <f t="shared" si="2"/>
        <v>145.03635980864561</v>
      </c>
    </row>
    <row r="102" spans="1:18">
      <c r="A102" s="34" t="s">
        <v>138</v>
      </c>
      <c r="B102" s="6">
        <v>0.49647897252499407</v>
      </c>
      <c r="C102" s="6">
        <v>3.4390619146037018</v>
      </c>
      <c r="E102" s="6">
        <v>12.64779263184062</v>
      </c>
      <c r="F102" s="6">
        <v>18.335762848494397</v>
      </c>
      <c r="G102" s="6">
        <v>20.357029042222507</v>
      </c>
      <c r="H102" s="6">
        <v>0.5805525960897191</v>
      </c>
      <c r="I102" s="6">
        <v>1.4516502399885112E-2</v>
      </c>
      <c r="J102" s="6">
        <v>2.6861796966514646E-2</v>
      </c>
      <c r="K102" s="6">
        <v>1.8404952537087349</v>
      </c>
      <c r="L102" s="6">
        <v>4.6667673662989264</v>
      </c>
      <c r="M102" s="6">
        <v>5.7292979190611746</v>
      </c>
      <c r="N102" s="6">
        <v>0.73959113735625004</v>
      </c>
      <c r="O102" s="6">
        <v>0.38886460821156882</v>
      </c>
      <c r="P102" s="6">
        <v>0.11967390845535211</v>
      </c>
      <c r="Q102" s="6">
        <v>76.185962787848567</v>
      </c>
      <c r="R102" s="6">
        <f t="shared" si="2"/>
        <v>145.56870928608291</v>
      </c>
    </row>
    <row r="103" spans="1:18">
      <c r="A103" s="34" t="s">
        <v>139</v>
      </c>
      <c r="B103" s="6">
        <v>0.49647897252499407</v>
      </c>
      <c r="C103" s="6">
        <v>3.4390619146037018</v>
      </c>
      <c r="E103" s="6">
        <v>12.64779263184062</v>
      </c>
      <c r="F103" s="6">
        <v>19.366788480098307</v>
      </c>
      <c r="G103" s="6">
        <v>20.357029042222507</v>
      </c>
      <c r="H103" s="6">
        <v>0.5805525960897191</v>
      </c>
      <c r="I103" s="6">
        <v>1.4516502399885112E-2</v>
      </c>
      <c r="J103" s="6">
        <v>2.6861796966514646E-2</v>
      </c>
      <c r="K103" s="6">
        <v>1.9511183891355532</v>
      </c>
      <c r="L103" s="6">
        <v>4.6702671098720474</v>
      </c>
      <c r="M103" s="6">
        <v>5.7409598359217409</v>
      </c>
      <c r="N103" s="6">
        <v>0.73964097943124396</v>
      </c>
      <c r="O103" s="6">
        <v>0.38886460821156882</v>
      </c>
      <c r="P103" s="6">
        <v>0.12211288305728521</v>
      </c>
      <c r="Q103" s="6">
        <v>76.338766019907723</v>
      </c>
      <c r="R103" s="6">
        <f t="shared" si="2"/>
        <v>146.8808117622834</v>
      </c>
    </row>
    <row r="104" spans="1:18">
      <c r="A104" s="34" t="s">
        <v>140</v>
      </c>
      <c r="B104" s="6">
        <v>0.49647897252499407</v>
      </c>
      <c r="C104" s="6">
        <v>3.4390619146037018</v>
      </c>
      <c r="E104" s="6">
        <v>12.64779263184062</v>
      </c>
      <c r="F104" s="6">
        <v>20.359696799321096</v>
      </c>
      <c r="G104" s="6">
        <v>20.357029042222507</v>
      </c>
      <c r="H104" s="6">
        <v>0.5805525960897191</v>
      </c>
      <c r="I104" s="6">
        <v>1.4516502399885112E-2</v>
      </c>
      <c r="J104" s="6">
        <v>2.6861796966514646E-2</v>
      </c>
      <c r="K104" s="6">
        <v>1.9511183891355532</v>
      </c>
      <c r="L104" s="6">
        <v>4.7304057641320547</v>
      </c>
      <c r="M104" s="6">
        <v>5.7909638054834378</v>
      </c>
      <c r="N104" s="6">
        <v>0.73964097943124396</v>
      </c>
      <c r="O104" s="6">
        <v>0.38886460821156882</v>
      </c>
      <c r="P104" s="6">
        <v>0.12211288305728521</v>
      </c>
      <c r="Q104" s="6">
        <v>76.379719357538519</v>
      </c>
      <c r="R104" s="6">
        <f t="shared" si="2"/>
        <v>148.02481604295869</v>
      </c>
    </row>
    <row r="105" spans="1:18">
      <c r="A105" s="34" t="s">
        <v>141</v>
      </c>
      <c r="B105" s="6">
        <v>0.54430045384397163</v>
      </c>
      <c r="C105" s="6">
        <v>3.4390619146037018</v>
      </c>
      <c r="E105" s="6">
        <v>12.64779263184062</v>
      </c>
      <c r="F105" s="6">
        <v>20.359696799321096</v>
      </c>
      <c r="G105" s="6">
        <v>21.111344813687907</v>
      </c>
      <c r="H105" s="6">
        <v>0.61270163717504178</v>
      </c>
      <c r="I105" s="6">
        <v>2.9739142908265379E-2</v>
      </c>
      <c r="J105" s="6">
        <v>2.6861796966514646E-2</v>
      </c>
      <c r="K105" s="6">
        <v>1.9511183891355532</v>
      </c>
      <c r="L105" s="6">
        <v>4.809054920230933</v>
      </c>
      <c r="M105" s="6">
        <v>5.8437655499844077</v>
      </c>
      <c r="N105" s="6">
        <v>0.73964097943124396</v>
      </c>
      <c r="O105" s="6">
        <v>0.38886460821156882</v>
      </c>
      <c r="P105" s="6">
        <v>0.12557956474390858</v>
      </c>
      <c r="Q105" s="6">
        <v>76.456387615464223</v>
      </c>
      <c r="R105" s="6">
        <f t="shared" si="2"/>
        <v>149.08591081754895</v>
      </c>
    </row>
    <row r="106" spans="1:18">
      <c r="A106" s="34" t="s">
        <v>142</v>
      </c>
      <c r="B106" s="6">
        <v>0.54430045384397163</v>
      </c>
      <c r="C106" s="6">
        <v>3.4390619146037018</v>
      </c>
      <c r="E106" s="6">
        <v>12.64779263184062</v>
      </c>
      <c r="F106" s="6">
        <v>20.359696799321096</v>
      </c>
      <c r="G106" s="6">
        <v>21.111344813687907</v>
      </c>
      <c r="H106" s="6">
        <v>0.61270163717504178</v>
      </c>
      <c r="I106" s="6">
        <v>2.9739142908265379E-2</v>
      </c>
      <c r="J106" s="6">
        <v>2.6861796966514646E-2</v>
      </c>
      <c r="K106" s="6">
        <v>1.9971449906013481</v>
      </c>
      <c r="L106" s="6">
        <v>4.8114100177489814</v>
      </c>
      <c r="M106" s="6">
        <v>5.8869145505121256</v>
      </c>
      <c r="N106" s="6">
        <v>0.74313638197125498</v>
      </c>
      <c r="O106" s="6">
        <v>0.38886460821156882</v>
      </c>
      <c r="P106" s="6">
        <v>0.12557956474390858</v>
      </c>
      <c r="Q106" s="6">
        <v>76.560875480424585</v>
      </c>
      <c r="R106" s="6">
        <f t="shared" ref="R106:R137" si="3">SUM(B106:Q106)</f>
        <v>149.28542478456086</v>
      </c>
    </row>
    <row r="107" spans="1:18">
      <c r="A107" s="34" t="s">
        <v>143</v>
      </c>
      <c r="B107" s="6">
        <v>0.54430045384397163</v>
      </c>
      <c r="C107" s="6">
        <v>3.4390619146037018</v>
      </c>
      <c r="E107" s="6">
        <v>12.64779263184062</v>
      </c>
      <c r="F107" s="6">
        <v>20.359696799321096</v>
      </c>
      <c r="G107" s="6">
        <v>21.819347037242295</v>
      </c>
      <c r="H107" s="6">
        <v>0.61270163717504178</v>
      </c>
      <c r="I107" s="6">
        <v>2.9739142908265379E-2</v>
      </c>
      <c r="J107" s="6">
        <v>2.6861796966514646E-2</v>
      </c>
      <c r="K107" s="6">
        <v>1.9971449906013481</v>
      </c>
      <c r="L107" s="6">
        <v>4.9623496230550241</v>
      </c>
      <c r="M107" s="6">
        <v>5.960624612410121</v>
      </c>
      <c r="N107" s="6">
        <v>0.74951717561965958</v>
      </c>
      <c r="O107" s="6">
        <v>0.38886460821156882</v>
      </c>
      <c r="P107" s="6">
        <v>0.12763024457366728</v>
      </c>
      <c r="Q107" s="6">
        <v>76.562985542398764</v>
      </c>
      <c r="R107" s="6">
        <f t="shared" si="3"/>
        <v>150.22861821077163</v>
      </c>
    </row>
    <row r="108" spans="1:18">
      <c r="A108" s="34" t="s">
        <v>144</v>
      </c>
      <c r="B108" s="6">
        <v>0.54430045384397163</v>
      </c>
      <c r="C108" s="6">
        <v>3.4390619146037018</v>
      </c>
      <c r="E108" s="6">
        <v>12.64779263184062</v>
      </c>
      <c r="F108" s="6">
        <v>20.359696799321096</v>
      </c>
      <c r="G108" s="6">
        <v>21.819347037242295</v>
      </c>
      <c r="H108" s="6">
        <v>0.61270163717504178</v>
      </c>
      <c r="I108" s="6">
        <v>2.9739142908265379E-2</v>
      </c>
      <c r="J108" s="6">
        <v>2.6861796966514646E-2</v>
      </c>
      <c r="K108" s="6">
        <v>1.9971449906013481</v>
      </c>
      <c r="L108" s="6">
        <v>4.9672951893572117</v>
      </c>
      <c r="M108" s="6">
        <v>5.960624612410121</v>
      </c>
      <c r="N108" s="6">
        <v>0.74951717561965958</v>
      </c>
      <c r="O108" s="6">
        <v>0.38886460821156882</v>
      </c>
      <c r="P108" s="6">
        <v>0.13120210787744585</v>
      </c>
      <c r="Q108" s="6">
        <v>76.572834816213543</v>
      </c>
      <c r="R108" s="6">
        <f t="shared" si="3"/>
        <v>150.24698491419238</v>
      </c>
    </row>
    <row r="109" spans="1:18">
      <c r="A109" s="34" t="s">
        <v>145</v>
      </c>
      <c r="B109" s="6">
        <v>0.54430045384397163</v>
      </c>
      <c r="C109" s="6">
        <v>3.4390619146037018</v>
      </c>
      <c r="E109" s="6">
        <v>12.64779263184062</v>
      </c>
      <c r="F109" s="6">
        <v>20.359696799321096</v>
      </c>
      <c r="G109" s="6">
        <v>21.819347037242295</v>
      </c>
      <c r="H109" s="6">
        <v>0.61270163717504178</v>
      </c>
      <c r="I109" s="6">
        <v>2.9739142908265379E-2</v>
      </c>
      <c r="J109" s="6">
        <v>2.6861796966514646E-2</v>
      </c>
      <c r="K109" s="6">
        <v>1.9971449906013481</v>
      </c>
      <c r="L109" s="6">
        <v>4.9765327993657253</v>
      </c>
      <c r="M109" s="6">
        <v>5.9989700741984509</v>
      </c>
      <c r="N109" s="6">
        <v>0.83030226019395592</v>
      </c>
      <c r="O109" s="6">
        <v>0.38958907964713319</v>
      </c>
      <c r="P109" s="6">
        <v>0.13120210787744585</v>
      </c>
      <c r="Q109" s="6">
        <v>76.742501165423477</v>
      </c>
      <c r="R109" s="6">
        <f t="shared" si="3"/>
        <v>150.54574389120904</v>
      </c>
    </row>
    <row r="110" spans="1:18">
      <c r="A110" s="34" t="s">
        <v>146</v>
      </c>
      <c r="B110" s="6">
        <v>0.54430045384397163</v>
      </c>
      <c r="C110" s="6">
        <v>3.4390619146037018</v>
      </c>
      <c r="E110" s="6">
        <v>12.64779263184062</v>
      </c>
      <c r="F110" s="6">
        <v>20.359696799321096</v>
      </c>
      <c r="G110" s="6">
        <v>21.819347037242295</v>
      </c>
      <c r="H110" s="6">
        <v>0.61270163717504178</v>
      </c>
      <c r="I110" s="6">
        <v>2.9739142908265379E-2</v>
      </c>
      <c r="J110" s="6">
        <v>3.4924183058055162E-2</v>
      </c>
      <c r="K110" s="6">
        <v>2.2191562455698866</v>
      </c>
      <c r="L110" s="6">
        <v>5.0515456139387158</v>
      </c>
      <c r="M110" s="6">
        <v>6.022451763641782</v>
      </c>
      <c r="N110" s="6">
        <v>0.83030226019395592</v>
      </c>
      <c r="O110" s="6">
        <v>0.38958907964713319</v>
      </c>
      <c r="P110" s="6">
        <v>0.13120210787744585</v>
      </c>
      <c r="Q110" s="6">
        <v>76.742501165423477</v>
      </c>
      <c r="R110" s="6">
        <f t="shared" si="3"/>
        <v>150.87431203628546</v>
      </c>
    </row>
    <row r="111" spans="1:18">
      <c r="A111" s="34" t="s">
        <v>147</v>
      </c>
      <c r="B111" s="6">
        <v>0.54430045384397163</v>
      </c>
      <c r="C111" s="6">
        <v>3.4390619146037018</v>
      </c>
      <c r="E111" s="6">
        <v>13.099551430377755</v>
      </c>
      <c r="F111" s="6">
        <v>20.359696799321096</v>
      </c>
      <c r="G111" s="6">
        <v>22.440418711986901</v>
      </c>
      <c r="H111" s="6">
        <v>0.61270163717504178</v>
      </c>
      <c r="I111" s="6">
        <v>2.9739142908265379E-2</v>
      </c>
      <c r="J111" s="6">
        <v>3.4924183058055162E-2</v>
      </c>
      <c r="K111" s="6">
        <v>2.2191562455698866</v>
      </c>
      <c r="L111" s="6">
        <v>5.0716545788942327</v>
      </c>
      <c r="M111" s="6">
        <v>6.1085425266788658</v>
      </c>
      <c r="N111" s="6">
        <v>0.83030226019395592</v>
      </c>
      <c r="O111" s="6">
        <v>0.40116012160838921</v>
      </c>
      <c r="P111" s="6">
        <v>0.13572081550995571</v>
      </c>
      <c r="Q111" s="6">
        <v>76.783885294314786</v>
      </c>
      <c r="R111" s="6">
        <f t="shared" si="3"/>
        <v>152.11081611604484</v>
      </c>
    </row>
    <row r="112" spans="1:18">
      <c r="A112" s="34" t="s">
        <v>148</v>
      </c>
      <c r="B112" s="6">
        <v>0.54430045384397163</v>
      </c>
      <c r="C112" s="6">
        <v>3.4390619146037018</v>
      </c>
      <c r="E112" s="6">
        <v>13.099551430377755</v>
      </c>
      <c r="F112" s="6">
        <v>20.359696799321096</v>
      </c>
      <c r="G112" s="6">
        <v>22.440418711986901</v>
      </c>
      <c r="H112" s="6">
        <v>0.61270163717504178</v>
      </c>
      <c r="I112" s="6">
        <v>2.9739142908265379E-2</v>
      </c>
      <c r="J112" s="6">
        <v>4.3841297650883147E-2</v>
      </c>
      <c r="K112" s="6">
        <v>2.2191562455698866</v>
      </c>
      <c r="L112" s="6">
        <v>5.0907806715530395</v>
      </c>
      <c r="M112" s="6">
        <v>6.1209043641302117</v>
      </c>
      <c r="N112" s="6">
        <v>0.83030226019395592</v>
      </c>
      <c r="O112" s="6">
        <v>0.41253878474496763</v>
      </c>
      <c r="P112" s="6">
        <v>0.14059560896462833</v>
      </c>
      <c r="Q112" s="6">
        <v>76.783885294314786</v>
      </c>
      <c r="R112" s="6">
        <f t="shared" si="3"/>
        <v>152.16747461733911</v>
      </c>
    </row>
    <row r="113" spans="1:18">
      <c r="A113" s="34" t="s">
        <v>149</v>
      </c>
      <c r="B113" s="6">
        <v>0.54430045384397163</v>
      </c>
      <c r="C113" s="6">
        <v>3.4390619146037018</v>
      </c>
      <c r="E113" s="6">
        <v>13.099551430377755</v>
      </c>
      <c r="F113" s="6">
        <v>20.359696799321096</v>
      </c>
      <c r="G113" s="6">
        <v>22.440418711986901</v>
      </c>
      <c r="H113" s="6">
        <v>0.61270163717504178</v>
      </c>
      <c r="I113" s="6">
        <v>2.9739142908265379E-2</v>
      </c>
      <c r="J113" s="6">
        <v>5.2131926441156509E-2</v>
      </c>
      <c r="K113" s="6">
        <v>2.2191562455698866</v>
      </c>
      <c r="L113" s="6">
        <v>5.1264129294499803</v>
      </c>
      <c r="M113" s="6">
        <v>6.1209043641302117</v>
      </c>
      <c r="N113" s="6">
        <v>0.83030226019395592</v>
      </c>
      <c r="O113" s="6">
        <v>0.41337080628507666</v>
      </c>
      <c r="P113" s="6">
        <v>0.14059560896462833</v>
      </c>
      <c r="Q113" s="6">
        <v>76.854373033117071</v>
      </c>
      <c r="R113" s="6">
        <f t="shared" si="3"/>
        <v>152.2827172643687</v>
      </c>
    </row>
    <row r="114" spans="1:18">
      <c r="A114" s="34" t="s">
        <v>150</v>
      </c>
      <c r="B114" s="6">
        <v>0.54430045384397163</v>
      </c>
      <c r="C114" s="6">
        <v>3.4390619146037018</v>
      </c>
      <c r="E114" s="6">
        <v>13.099551430377755</v>
      </c>
      <c r="F114" s="6">
        <v>21.339920409360261</v>
      </c>
      <c r="G114" s="6">
        <v>23.122441931570464</v>
      </c>
      <c r="H114" s="6">
        <v>0.61270163717504178</v>
      </c>
      <c r="I114" s="6">
        <v>2.9739142908265379E-2</v>
      </c>
      <c r="J114" s="6">
        <v>5.2131926441156509E-2</v>
      </c>
      <c r="K114" s="6">
        <v>2.2191562455698866</v>
      </c>
      <c r="L114" s="6">
        <v>5.1268825331850678</v>
      </c>
      <c r="M114" s="6">
        <v>6.1362264674951845</v>
      </c>
      <c r="N114" s="6">
        <v>0.83030226019395592</v>
      </c>
      <c r="O114" s="6">
        <v>0.41337080628507666</v>
      </c>
      <c r="P114" s="6">
        <v>0.1435399402058255</v>
      </c>
      <c r="Q114" s="6">
        <v>77.176298231516782</v>
      </c>
      <c r="R114" s="6">
        <f t="shared" si="3"/>
        <v>154.28562533073239</v>
      </c>
    </row>
    <row r="115" spans="1:18">
      <c r="A115" s="34" t="s">
        <v>151</v>
      </c>
      <c r="B115" s="6">
        <v>0.59212360917252072</v>
      </c>
      <c r="C115" s="6">
        <v>3.4390619146037018</v>
      </c>
      <c r="E115" s="6">
        <v>14.632730450093677</v>
      </c>
      <c r="F115" s="6">
        <v>21.339920409360261</v>
      </c>
      <c r="G115" s="6">
        <v>23.122441931570464</v>
      </c>
      <c r="H115" s="6">
        <v>0.61270163717504178</v>
      </c>
      <c r="I115" s="6">
        <v>2.9739142908265379E-2</v>
      </c>
      <c r="J115" s="6">
        <v>5.2131926441156509E-2</v>
      </c>
      <c r="K115" s="6">
        <v>2.2191562455698866</v>
      </c>
      <c r="L115" s="6">
        <v>5.1279474182103417</v>
      </c>
      <c r="M115" s="6">
        <v>6.1362264674951845</v>
      </c>
      <c r="N115" s="6">
        <v>0.83030226019395592</v>
      </c>
      <c r="O115" s="6">
        <v>0.42488496974958223</v>
      </c>
      <c r="P115" s="6">
        <v>0.1435399402058255</v>
      </c>
      <c r="Q115" s="6">
        <v>77.177167305164943</v>
      </c>
      <c r="R115" s="6">
        <f t="shared" si="3"/>
        <v>155.88007562791483</v>
      </c>
    </row>
    <row r="116" spans="1:18">
      <c r="A116" s="34" t="s">
        <v>152</v>
      </c>
      <c r="B116" s="6">
        <v>0.59212360917252072</v>
      </c>
      <c r="C116" s="6">
        <v>3.4390619146037018</v>
      </c>
      <c r="E116" s="6">
        <v>14.632730450093677</v>
      </c>
      <c r="F116" s="6">
        <v>21.339920409360261</v>
      </c>
      <c r="G116" s="6">
        <v>23.258186884622717</v>
      </c>
      <c r="H116" s="6">
        <v>0.61270163717504178</v>
      </c>
      <c r="I116" s="6">
        <v>2.9739142908265379E-2</v>
      </c>
      <c r="J116" s="6">
        <v>6.0142320142803629E-2</v>
      </c>
      <c r="K116" s="6">
        <v>2.2191562455698866</v>
      </c>
      <c r="L116" s="6">
        <v>5.2319943238462026</v>
      </c>
      <c r="M116" s="6">
        <v>6.1916489934267362</v>
      </c>
      <c r="N116" s="6">
        <v>0.83030226019395592</v>
      </c>
      <c r="O116" s="6">
        <v>0.42488496974958223</v>
      </c>
      <c r="P116" s="6">
        <v>0.1435399402058255</v>
      </c>
      <c r="Q116" s="6">
        <v>77.19823130932653</v>
      </c>
      <c r="R116" s="6">
        <f t="shared" si="3"/>
        <v>156.20436441039772</v>
      </c>
    </row>
    <row r="117" spans="1:18">
      <c r="A117" s="34" t="s">
        <v>153</v>
      </c>
      <c r="B117" s="6">
        <v>0.59212360917252072</v>
      </c>
      <c r="C117" s="6">
        <v>3.4390619146037018</v>
      </c>
      <c r="E117" s="6">
        <v>16.123966122673394</v>
      </c>
      <c r="F117" s="6">
        <v>21.915361950855274</v>
      </c>
      <c r="G117" s="6">
        <v>23.258186884622717</v>
      </c>
      <c r="H117" s="6">
        <v>0.61270163717504178</v>
      </c>
      <c r="I117" s="6">
        <v>2.9739142908265379E-2</v>
      </c>
      <c r="J117" s="6">
        <v>6.0142320142803629E-2</v>
      </c>
      <c r="K117" s="6">
        <v>2.2191562455698866</v>
      </c>
      <c r="L117" s="6">
        <v>5.2319943238462026</v>
      </c>
      <c r="M117" s="6">
        <v>6.1955281115687626</v>
      </c>
      <c r="N117" s="6">
        <v>0.83030226019395592</v>
      </c>
      <c r="O117" s="6">
        <v>0.42488496974958223</v>
      </c>
      <c r="P117" s="6">
        <v>0.1435399402058255</v>
      </c>
      <c r="Q117" s="6">
        <v>77.361935070050535</v>
      </c>
      <c r="R117" s="6">
        <f t="shared" si="3"/>
        <v>158.43862450333847</v>
      </c>
    </row>
    <row r="118" spans="1:18">
      <c r="A118" s="34" t="s">
        <v>154</v>
      </c>
      <c r="B118" s="6">
        <v>0.59212360917252072</v>
      </c>
      <c r="C118" s="6">
        <v>3.4390619146037018</v>
      </c>
      <c r="E118" s="6">
        <v>16.123966122673394</v>
      </c>
      <c r="F118" s="6">
        <v>21.915361950855274</v>
      </c>
      <c r="G118" s="6">
        <v>23.258186884622717</v>
      </c>
      <c r="H118" s="6">
        <v>0.61270163717504178</v>
      </c>
      <c r="I118" s="6">
        <v>2.9739142908265379E-2</v>
      </c>
      <c r="J118" s="6">
        <v>6.0142320142803629E-2</v>
      </c>
      <c r="K118" s="6">
        <v>2.2191562455698866</v>
      </c>
      <c r="L118" s="6">
        <v>5.2397430510446243</v>
      </c>
      <c r="M118" s="6">
        <v>6.1955281115687626</v>
      </c>
      <c r="N118" s="6">
        <v>0.83030226019395592</v>
      </c>
      <c r="O118" s="6">
        <v>0.42488496974958223</v>
      </c>
      <c r="P118" s="6">
        <v>0.15088300422222628</v>
      </c>
      <c r="Q118" s="6">
        <v>77.361935070050535</v>
      </c>
      <c r="R118" s="6">
        <f t="shared" si="3"/>
        <v>158.45371629455332</v>
      </c>
    </row>
    <row r="119" spans="1:18">
      <c r="A119" s="34" t="s">
        <v>155</v>
      </c>
      <c r="B119" s="6">
        <v>0.59212360917252072</v>
      </c>
      <c r="C119" s="6">
        <v>3.4390619146037018</v>
      </c>
      <c r="E119" s="6">
        <v>16.123966122673394</v>
      </c>
      <c r="F119" s="6">
        <v>21.915361950855274</v>
      </c>
      <c r="G119" s="6">
        <v>23.258186884622717</v>
      </c>
      <c r="H119" s="6">
        <v>0.61270163717504178</v>
      </c>
      <c r="I119" s="6">
        <v>2.9739142908265379E-2</v>
      </c>
      <c r="J119" s="6">
        <v>6.9300063913287399E-2</v>
      </c>
      <c r="K119" s="6">
        <v>2.2191562455698866</v>
      </c>
      <c r="L119" s="6">
        <v>5.2401458669839371</v>
      </c>
      <c r="M119" s="6">
        <v>6.203030346834665</v>
      </c>
      <c r="N119" s="6">
        <v>0.83030226019395592</v>
      </c>
      <c r="O119" s="6">
        <v>0.42488496974958223</v>
      </c>
      <c r="P119" s="6">
        <v>0.15088300422222628</v>
      </c>
      <c r="Q119" s="6">
        <v>77.62362318834731</v>
      </c>
      <c r="R119" s="6">
        <f t="shared" si="3"/>
        <v>158.73246720782578</v>
      </c>
    </row>
    <row r="120" spans="1:18">
      <c r="A120" s="34" t="s">
        <v>156</v>
      </c>
      <c r="B120" s="6">
        <v>0.59212360917252072</v>
      </c>
      <c r="C120" s="6">
        <v>3.4390619146037018</v>
      </c>
      <c r="E120" s="6">
        <v>16.123966122673394</v>
      </c>
      <c r="F120" s="6">
        <v>21.915361950855274</v>
      </c>
      <c r="G120" s="6">
        <v>23.258186884622717</v>
      </c>
      <c r="H120" s="6">
        <v>0.61270163717504178</v>
      </c>
      <c r="I120" s="6">
        <v>2.9739142908265379E-2</v>
      </c>
      <c r="J120" s="6">
        <v>6.9300063913287399E-2</v>
      </c>
      <c r="K120" s="6">
        <v>2.2191562455698866</v>
      </c>
      <c r="L120" s="6">
        <v>5.241329172749408</v>
      </c>
      <c r="M120" s="6">
        <v>6.2045871841221976</v>
      </c>
      <c r="N120" s="6">
        <v>0.83521533901995249</v>
      </c>
      <c r="O120" s="6">
        <v>0.42488496974958223</v>
      </c>
      <c r="P120" s="6">
        <v>0.15088300422222628</v>
      </c>
      <c r="Q120" s="6">
        <v>77.62362318834731</v>
      </c>
      <c r="R120" s="6">
        <f t="shared" si="3"/>
        <v>158.74012042970477</v>
      </c>
    </row>
    <row r="121" spans="1:18">
      <c r="A121" s="34" t="s">
        <v>157</v>
      </c>
      <c r="B121" s="6">
        <v>0.59212360917252072</v>
      </c>
      <c r="C121" s="6">
        <v>3.4390619146037018</v>
      </c>
      <c r="E121" s="6">
        <v>17.505934191661584</v>
      </c>
      <c r="F121" s="6">
        <v>21.915361950855274</v>
      </c>
      <c r="G121" s="6">
        <v>23.258186884622717</v>
      </c>
      <c r="H121" s="6">
        <v>0.61270163717504178</v>
      </c>
      <c r="I121" s="6">
        <v>2.9739142908265379E-2</v>
      </c>
      <c r="J121" s="6">
        <v>6.9300063913287399E-2</v>
      </c>
      <c r="K121" s="6">
        <v>2.2191562455698866</v>
      </c>
      <c r="L121" s="6">
        <v>5.2420515892048147</v>
      </c>
      <c r="M121" s="6">
        <v>6.2218097064818414</v>
      </c>
      <c r="N121" s="6">
        <v>0.83594999221704269</v>
      </c>
      <c r="O121" s="6">
        <v>0.42488496974958223</v>
      </c>
      <c r="P121" s="6">
        <v>0.15103828115580956</v>
      </c>
      <c r="Q121" s="6">
        <v>77.62362318834731</v>
      </c>
      <c r="R121" s="6">
        <f t="shared" si="3"/>
        <v>160.14092336763866</v>
      </c>
    </row>
    <row r="122" spans="1:18">
      <c r="A122" s="34" t="s">
        <v>158</v>
      </c>
      <c r="B122" s="6">
        <v>0.59212360917252072</v>
      </c>
      <c r="C122" s="6">
        <v>3.4390619146037018</v>
      </c>
      <c r="E122" s="6">
        <v>17.505934191661584</v>
      </c>
      <c r="F122" s="6">
        <v>21.915361950855274</v>
      </c>
      <c r="G122" s="6">
        <v>23.258186884622717</v>
      </c>
      <c r="H122" s="6">
        <v>0.61270163717504178</v>
      </c>
      <c r="I122" s="6">
        <v>3.5180521586680183E-2</v>
      </c>
      <c r="J122" s="6">
        <v>7.6091974161297801E-2</v>
      </c>
      <c r="K122" s="6">
        <v>2.2501777585692655</v>
      </c>
      <c r="L122" s="6">
        <v>5.2426897545743518</v>
      </c>
      <c r="M122" s="6">
        <v>6.2282247687588219</v>
      </c>
      <c r="N122" s="6">
        <v>0.83594999221704269</v>
      </c>
      <c r="O122" s="6">
        <v>0.42587242162469707</v>
      </c>
      <c r="P122" s="6">
        <v>0.15103828115580956</v>
      </c>
      <c r="Q122" s="6">
        <v>77.625298537355704</v>
      </c>
      <c r="R122" s="6">
        <f t="shared" si="3"/>
        <v>160.19389419809451</v>
      </c>
    </row>
    <row r="123" spans="1:18">
      <c r="A123" s="34" t="s">
        <v>159</v>
      </c>
      <c r="B123" s="6">
        <v>0.59212360917252072</v>
      </c>
      <c r="C123" s="6">
        <v>3.4390619146037018</v>
      </c>
      <c r="E123" s="6">
        <v>17.505934191661584</v>
      </c>
      <c r="F123" s="6">
        <v>21.915361950855274</v>
      </c>
      <c r="G123" s="6">
        <v>23.902250636092816</v>
      </c>
      <c r="H123" s="6">
        <v>0.61270163717504178</v>
      </c>
      <c r="I123" s="6">
        <v>3.5180521586680183E-2</v>
      </c>
      <c r="J123" s="6">
        <v>7.6091974161297801E-2</v>
      </c>
      <c r="K123" s="6">
        <v>2.2834415842588949</v>
      </c>
      <c r="L123" s="6">
        <v>5.2449221099198935</v>
      </c>
      <c r="M123" s="6">
        <v>6.2465655078275262</v>
      </c>
      <c r="N123" s="6">
        <v>0.83594999221704269</v>
      </c>
      <c r="O123" s="6">
        <v>0.42587242162469707</v>
      </c>
      <c r="P123" s="6">
        <v>0.15103828115580956</v>
      </c>
      <c r="Q123" s="6">
        <v>77.666105630162079</v>
      </c>
      <c r="R123" s="6">
        <f t="shared" si="3"/>
        <v>160.93260196247485</v>
      </c>
    </row>
    <row r="124" spans="1:18">
      <c r="A124" s="34" t="s">
        <v>160</v>
      </c>
      <c r="B124" s="6">
        <v>0.59212360917252072</v>
      </c>
      <c r="C124" s="6">
        <v>3.6068331087120433</v>
      </c>
      <c r="E124" s="6">
        <v>17.505934191661584</v>
      </c>
      <c r="F124" s="6">
        <v>21.915361950855274</v>
      </c>
      <c r="G124" s="6">
        <v>23.902250636092816</v>
      </c>
      <c r="H124" s="6">
        <v>0.62023573505599461</v>
      </c>
      <c r="I124" s="6">
        <v>3.5180521586680183E-2</v>
      </c>
      <c r="J124" s="6">
        <v>7.6091974161297801E-2</v>
      </c>
      <c r="K124" s="6">
        <v>2.2834415842588949</v>
      </c>
      <c r="L124" s="6">
        <v>5.255226217220585</v>
      </c>
      <c r="M124" s="6">
        <v>6.248823910937169</v>
      </c>
      <c r="N124" s="6">
        <v>0.83594999221704269</v>
      </c>
      <c r="O124" s="6">
        <v>0.43579525689789056</v>
      </c>
      <c r="P124" s="6">
        <v>0.15107130303667415</v>
      </c>
      <c r="Q124" s="6">
        <v>77.930520830829579</v>
      </c>
      <c r="R124" s="6">
        <f t="shared" si="3"/>
        <v>161.39484082269604</v>
      </c>
    </row>
    <row r="125" spans="1:18">
      <c r="A125" s="34" t="s">
        <v>161</v>
      </c>
      <c r="B125" s="6">
        <v>0.59212360917252072</v>
      </c>
      <c r="C125" s="6">
        <v>3.6068331087120433</v>
      </c>
      <c r="E125" s="6">
        <v>17.505934191661584</v>
      </c>
      <c r="F125" s="6">
        <v>21.915361950855274</v>
      </c>
      <c r="G125" s="6">
        <v>23.902250636092816</v>
      </c>
      <c r="H125" s="6">
        <v>0.62023573505599461</v>
      </c>
      <c r="I125" s="6">
        <v>3.5180521586680183E-2</v>
      </c>
      <c r="J125" s="6">
        <v>7.6091974161297801E-2</v>
      </c>
      <c r="K125" s="6">
        <v>2.2834415842588949</v>
      </c>
      <c r="L125" s="6">
        <v>5.2589236045143251</v>
      </c>
      <c r="M125" s="6">
        <v>6.2768364577488436</v>
      </c>
      <c r="N125" s="6">
        <v>0.83594999221704269</v>
      </c>
      <c r="O125" s="6">
        <v>0.46345931089666381</v>
      </c>
      <c r="P125" s="6">
        <v>0.15305808611439237</v>
      </c>
      <c r="Q125" s="6">
        <v>78.131302326592092</v>
      </c>
      <c r="R125" s="6">
        <f t="shared" si="3"/>
        <v>161.65698308964048</v>
      </c>
    </row>
    <row r="126" spans="1:18">
      <c r="A126" s="34" t="s">
        <v>162</v>
      </c>
      <c r="B126" s="6">
        <v>0.59212360917252072</v>
      </c>
      <c r="C126" s="6">
        <v>3.6068331087120433</v>
      </c>
      <c r="E126" s="6">
        <v>17.505934191661584</v>
      </c>
      <c r="F126" s="6">
        <v>22.517129856661033</v>
      </c>
      <c r="G126" s="6">
        <v>23.902250636092816</v>
      </c>
      <c r="H126" s="6">
        <v>0.62023573505599461</v>
      </c>
      <c r="I126" s="6">
        <v>3.5180521586680183E-2</v>
      </c>
      <c r="J126" s="6">
        <v>7.6091974161297801E-2</v>
      </c>
      <c r="K126" s="6">
        <v>2.3143654767224784</v>
      </c>
      <c r="L126" s="6">
        <v>5.2589289689768037</v>
      </c>
      <c r="M126" s="6">
        <v>6.2768364577488436</v>
      </c>
      <c r="N126" s="6">
        <v>0.91521535235078677</v>
      </c>
      <c r="O126" s="6">
        <v>0.46471018233647177</v>
      </c>
      <c r="P126" s="6">
        <v>0.15305808611439237</v>
      </c>
      <c r="Q126" s="6">
        <v>78.555052733668035</v>
      </c>
      <c r="R126" s="6">
        <f t="shared" si="3"/>
        <v>162.79394689102179</v>
      </c>
    </row>
    <row r="127" spans="1:18">
      <c r="A127" s="34" t="s">
        <v>163</v>
      </c>
      <c r="B127" s="6">
        <v>0.59212360917252072</v>
      </c>
      <c r="C127" s="6">
        <v>3.7710379656479804</v>
      </c>
      <c r="E127" s="6">
        <v>17.505934191661584</v>
      </c>
      <c r="F127" s="6">
        <v>22.517129856661033</v>
      </c>
      <c r="G127" s="6">
        <v>23.902250636092816</v>
      </c>
      <c r="H127" s="6">
        <v>0.62023573505599461</v>
      </c>
      <c r="I127" s="6">
        <v>3.5180521586680183E-2</v>
      </c>
      <c r="J127" s="6">
        <v>7.6091974161297801E-2</v>
      </c>
      <c r="K127" s="6">
        <v>2.3456214800659598</v>
      </c>
      <c r="L127" s="6">
        <v>5.2821930764406044</v>
      </c>
      <c r="M127" s="6">
        <v>6.2769862852811462</v>
      </c>
      <c r="N127" s="6">
        <v>0.91521535235078677</v>
      </c>
      <c r="O127" s="6">
        <v>0.4777907723352115</v>
      </c>
      <c r="P127" s="6">
        <v>0.15305808611439237</v>
      </c>
      <c r="Q127" s="6">
        <v>78.793420670866141</v>
      </c>
      <c r="R127" s="6">
        <f t="shared" si="3"/>
        <v>163.26427021349417</v>
      </c>
    </row>
    <row r="128" spans="1:18">
      <c r="A128" s="34" t="s">
        <v>164</v>
      </c>
      <c r="B128" s="6">
        <v>0.59212360917252072</v>
      </c>
      <c r="C128" s="6">
        <v>3.7710379656479804</v>
      </c>
      <c r="E128" s="6">
        <v>17.505934191661584</v>
      </c>
      <c r="F128" s="6">
        <v>25.414431385546795</v>
      </c>
      <c r="G128" s="6">
        <v>23.902250636092816</v>
      </c>
      <c r="H128" s="6">
        <v>0.62023573505599461</v>
      </c>
      <c r="I128" s="6">
        <v>3.5180521586680183E-2</v>
      </c>
      <c r="J128" s="6">
        <v>7.6091974161297801E-2</v>
      </c>
      <c r="K128" s="6">
        <v>2.3456214800659598</v>
      </c>
      <c r="L128" s="6">
        <v>5.3061170675266371</v>
      </c>
      <c r="M128" s="6">
        <v>6.285829426058684</v>
      </c>
      <c r="N128" s="6">
        <v>0.91521535235078677</v>
      </c>
      <c r="O128" s="6">
        <v>0.4777907723352115</v>
      </c>
      <c r="P128" s="6">
        <v>0.15305808611439237</v>
      </c>
      <c r="Q128" s="6">
        <v>78.804784328032781</v>
      </c>
      <c r="R128" s="6">
        <f t="shared" si="3"/>
        <v>166.20570253141014</v>
      </c>
    </row>
    <row r="129" spans="1:18">
      <c r="A129" s="34" t="s">
        <v>165</v>
      </c>
      <c r="B129" s="6">
        <v>0.65049728785413496</v>
      </c>
      <c r="C129" s="6">
        <v>3.7710379656479804</v>
      </c>
      <c r="E129" s="6">
        <v>17.505934191661584</v>
      </c>
      <c r="F129" s="6">
        <v>26.364327389311622</v>
      </c>
      <c r="G129" s="6">
        <v>23.902250636092816</v>
      </c>
      <c r="H129" s="6">
        <v>0.62023573505599461</v>
      </c>
      <c r="I129" s="6">
        <v>3.5180521586680183E-2</v>
      </c>
      <c r="J129" s="6">
        <v>7.6091974161297801E-2</v>
      </c>
      <c r="K129" s="6">
        <v>2.3456214800659598</v>
      </c>
      <c r="L129" s="6">
        <v>5.3062218937767911</v>
      </c>
      <c r="M129" s="6">
        <v>6.3473462029736645</v>
      </c>
      <c r="N129" s="6">
        <v>0.91521535235078677</v>
      </c>
      <c r="O129" s="6">
        <v>0.4777907723352115</v>
      </c>
      <c r="P129" s="6">
        <v>0.15305808611439237</v>
      </c>
      <c r="Q129" s="6">
        <v>78.881859338961164</v>
      </c>
      <c r="R129" s="6">
        <f t="shared" si="3"/>
        <v>167.35266882795008</v>
      </c>
    </row>
    <row r="130" spans="1:18">
      <c r="A130" s="34" t="s">
        <v>166</v>
      </c>
      <c r="B130" s="6">
        <v>0.65049728785413496</v>
      </c>
      <c r="C130" s="6">
        <v>3.7710379656479804</v>
      </c>
      <c r="E130" s="6">
        <v>17.505934191661584</v>
      </c>
      <c r="F130" s="6">
        <v>26.364327389311622</v>
      </c>
      <c r="G130" s="6">
        <v>23.902250636092816</v>
      </c>
      <c r="H130" s="6">
        <v>0.6489147230494553</v>
      </c>
      <c r="I130" s="6">
        <v>3.5180521586680183E-2</v>
      </c>
      <c r="J130" s="6">
        <v>7.6091974161297801E-2</v>
      </c>
      <c r="K130" s="6">
        <v>2.5189851061286768</v>
      </c>
      <c r="L130" s="6">
        <v>5.3094866784970831</v>
      </c>
      <c r="M130" s="6">
        <v>6.3529695294426585</v>
      </c>
      <c r="N130" s="6">
        <v>1.0149964551819541</v>
      </c>
      <c r="O130" s="6">
        <v>0.4777907723352115</v>
      </c>
      <c r="P130" s="6">
        <v>0.15305808611439237</v>
      </c>
      <c r="Q130" s="6">
        <v>79.053583810747384</v>
      </c>
      <c r="R130" s="6">
        <f t="shared" si="3"/>
        <v>167.83510512781294</v>
      </c>
    </row>
    <row r="131" spans="1:18">
      <c r="A131" s="34" t="s">
        <v>167</v>
      </c>
      <c r="B131" s="6">
        <v>0.65049728785413496</v>
      </c>
      <c r="C131" s="6">
        <v>3.7710379656479804</v>
      </c>
      <c r="E131" s="6">
        <v>17.505934191661584</v>
      </c>
      <c r="F131" s="6">
        <v>26.364327389311622</v>
      </c>
      <c r="G131" s="6">
        <v>23.902250636092816</v>
      </c>
      <c r="H131" s="6">
        <v>0.6489147230494553</v>
      </c>
      <c r="I131" s="6">
        <v>3.5180521586680183E-2</v>
      </c>
      <c r="J131" s="6">
        <v>7.6091974161297801E-2</v>
      </c>
      <c r="K131" s="6">
        <v>2.5189851061286768</v>
      </c>
      <c r="L131" s="6">
        <v>5.3094866784970831</v>
      </c>
      <c r="M131" s="6">
        <v>6.3578546845145265</v>
      </c>
      <c r="N131" s="6">
        <v>1.0149964551819541</v>
      </c>
      <c r="O131" s="6">
        <v>0.4814902421082381</v>
      </c>
      <c r="P131" s="6">
        <v>0.15305808611439237</v>
      </c>
      <c r="Q131" s="6">
        <v>79.105111706676809</v>
      </c>
      <c r="R131" s="6">
        <f t="shared" si="3"/>
        <v>167.89521764858728</v>
      </c>
    </row>
    <row r="132" spans="1:18">
      <c r="A132" s="34" t="s">
        <v>168</v>
      </c>
      <c r="B132" s="6">
        <v>0.65049728785413496</v>
      </c>
      <c r="C132" s="6">
        <v>3.8822878722096523</v>
      </c>
      <c r="E132" s="6">
        <v>17.505934191661584</v>
      </c>
      <c r="F132" s="6">
        <v>26.364327389311622</v>
      </c>
      <c r="G132" s="6">
        <v>23.902250636092816</v>
      </c>
      <c r="H132" s="6">
        <v>0.6489147230494553</v>
      </c>
      <c r="I132" s="6">
        <v>3.5180521586680183E-2</v>
      </c>
      <c r="J132" s="6">
        <v>7.6091974161297801E-2</v>
      </c>
      <c r="K132" s="6">
        <v>2.5189851061286768</v>
      </c>
      <c r="L132" s="6">
        <v>5.3094866784970831</v>
      </c>
      <c r="M132" s="6">
        <v>6.3578546845145265</v>
      </c>
      <c r="N132" s="6">
        <v>1.0149964551819541</v>
      </c>
      <c r="O132" s="6">
        <v>0.51823052236436906</v>
      </c>
      <c r="P132" s="6">
        <v>0.15305808611439237</v>
      </c>
      <c r="Q132" s="6">
        <v>79.109396714679249</v>
      </c>
      <c r="R132" s="6">
        <f t="shared" si="3"/>
        <v>168.0474928434075</v>
      </c>
    </row>
    <row r="133" spans="1:18">
      <c r="A133" s="34" t="s">
        <v>169</v>
      </c>
      <c r="B133" s="6">
        <v>0.65049728785413496</v>
      </c>
      <c r="C133" s="6">
        <v>3.8822878722096523</v>
      </c>
      <c r="E133" s="6">
        <v>17.505934191661584</v>
      </c>
      <c r="F133" s="6">
        <v>27.875369016420226</v>
      </c>
      <c r="G133" s="6">
        <v>23.940600466165002</v>
      </c>
      <c r="H133" s="6">
        <v>0.6489147230494553</v>
      </c>
      <c r="I133" s="6">
        <v>3.5180521586680183E-2</v>
      </c>
      <c r="J133" s="6">
        <v>7.6091974161297801E-2</v>
      </c>
      <c r="K133" s="6">
        <v>2.5189851061286768</v>
      </c>
      <c r="L133" s="6">
        <v>5.3116769931187893</v>
      </c>
      <c r="M133" s="6">
        <v>6.3578546845145265</v>
      </c>
      <c r="N133" s="6">
        <v>1.0149964551819541</v>
      </c>
      <c r="O133" s="6">
        <v>0.51823052236436906</v>
      </c>
      <c r="P133" s="6">
        <v>0.15815334307248352</v>
      </c>
      <c r="Q133" s="6">
        <v>79.497190755733584</v>
      </c>
      <c r="R133" s="6">
        <f t="shared" si="3"/>
        <v>169.99196391322243</v>
      </c>
    </row>
    <row r="134" spans="1:18">
      <c r="A134" s="34" t="s">
        <v>170</v>
      </c>
      <c r="B134" s="6">
        <v>0.65049728785413496</v>
      </c>
      <c r="C134" s="6">
        <v>3.8822878722096523</v>
      </c>
      <c r="E134" s="6">
        <v>17.852898199498785</v>
      </c>
      <c r="F134" s="6">
        <v>27.875369016420226</v>
      </c>
      <c r="G134" s="6">
        <v>23.940600466165002</v>
      </c>
      <c r="H134" s="6">
        <v>0.6489147230494553</v>
      </c>
      <c r="I134" s="6">
        <v>3.5180521586680183E-2</v>
      </c>
      <c r="J134" s="6">
        <v>7.6091974161297801E-2</v>
      </c>
      <c r="K134" s="6">
        <v>2.5189851061286768</v>
      </c>
      <c r="L134" s="6">
        <v>5.3230469318611577</v>
      </c>
      <c r="M134" s="6">
        <v>6.3592214139605119</v>
      </c>
      <c r="N134" s="6">
        <v>1.0149964551819541</v>
      </c>
      <c r="O134" s="6">
        <v>0.51977245284209384</v>
      </c>
      <c r="P134" s="6">
        <v>0.15815334307248352</v>
      </c>
      <c r="Q134" s="6">
        <v>79.497190755733584</v>
      </c>
      <c r="R134" s="6">
        <f t="shared" si="3"/>
        <v>170.35320651972572</v>
      </c>
    </row>
    <row r="135" spans="1:18">
      <c r="A135" s="34" t="s">
        <v>171</v>
      </c>
      <c r="B135" s="6">
        <v>0.65049728785413496</v>
      </c>
      <c r="C135" s="6">
        <v>3.8822878722096523</v>
      </c>
      <c r="E135" s="6">
        <v>18.63040408418518</v>
      </c>
      <c r="F135" s="6">
        <v>27.875369016420226</v>
      </c>
      <c r="G135" s="6">
        <v>23.940600466165002</v>
      </c>
      <c r="H135" s="6">
        <v>0.6489147230494553</v>
      </c>
      <c r="I135" s="6">
        <v>3.5180521586680183E-2</v>
      </c>
      <c r="J135" s="6">
        <v>7.6091974161297801E-2</v>
      </c>
      <c r="K135" s="6">
        <v>2.5299995409209401</v>
      </c>
      <c r="L135" s="6">
        <v>5.3287980075207253</v>
      </c>
      <c r="M135" s="6">
        <v>6.3593502269442261</v>
      </c>
      <c r="N135" s="6">
        <v>1.0149964551819541</v>
      </c>
      <c r="O135" s="6">
        <v>0.51977245284209384</v>
      </c>
      <c r="P135" s="6">
        <v>0.15815334307248352</v>
      </c>
      <c r="Q135" s="6">
        <v>79.661416065602225</v>
      </c>
      <c r="R135" s="6">
        <f t="shared" si="3"/>
        <v>171.31183203771627</v>
      </c>
    </row>
    <row r="136" spans="1:18">
      <c r="A136" s="34" t="s">
        <v>172</v>
      </c>
      <c r="B136" s="6">
        <v>0.65049728785413496</v>
      </c>
      <c r="C136" s="6">
        <v>3.8822878722096523</v>
      </c>
      <c r="E136" s="6">
        <v>18.63040408418518</v>
      </c>
      <c r="F136" s="6">
        <v>27.875369016420226</v>
      </c>
      <c r="G136" s="6">
        <v>23.940600466165002</v>
      </c>
      <c r="H136" s="6">
        <v>0.6489147230494553</v>
      </c>
      <c r="I136" s="6">
        <v>3.5180521586680183E-2</v>
      </c>
      <c r="J136" s="6">
        <v>7.6091974161297801E-2</v>
      </c>
      <c r="K136" s="6">
        <v>2.5611017460116012</v>
      </c>
      <c r="L136" s="6">
        <v>5.3288983891382502</v>
      </c>
      <c r="M136" s="6">
        <v>6.4055719464375818</v>
      </c>
      <c r="N136" s="6">
        <v>1.0162674571751165</v>
      </c>
      <c r="O136" s="6">
        <v>0.51977245284209384</v>
      </c>
      <c r="P136" s="6">
        <v>0.15815334307248352</v>
      </c>
      <c r="Q136" s="6">
        <v>79.661416065602225</v>
      </c>
      <c r="R136" s="6">
        <f t="shared" si="3"/>
        <v>171.39052734591098</v>
      </c>
    </row>
    <row r="137" spans="1:18">
      <c r="A137" s="34" t="s">
        <v>173</v>
      </c>
      <c r="B137" s="6">
        <v>0.65049728785413496</v>
      </c>
      <c r="C137" s="6">
        <v>3.8822878722096523</v>
      </c>
      <c r="E137" s="6">
        <v>18.63040408418518</v>
      </c>
      <c r="F137" s="6">
        <v>27.875369016420226</v>
      </c>
      <c r="G137" s="6">
        <v>23.940600466165002</v>
      </c>
      <c r="H137" s="6">
        <v>0.6489147230494553</v>
      </c>
      <c r="I137" s="6">
        <v>3.5180521586680183E-2</v>
      </c>
      <c r="J137" s="6">
        <v>7.6091974161297801E-2</v>
      </c>
      <c r="K137" s="6">
        <v>2.7071599552630876</v>
      </c>
      <c r="L137" s="6">
        <v>5.337185360008605</v>
      </c>
      <c r="M137" s="6">
        <v>6.4055719464375818</v>
      </c>
      <c r="N137" s="6">
        <v>1.0903270325314078</v>
      </c>
      <c r="O137" s="6">
        <v>0.51977245284209384</v>
      </c>
      <c r="P137" s="6">
        <v>0.15815334307248352</v>
      </c>
      <c r="Q137" s="6">
        <v>79.704648417126919</v>
      </c>
      <c r="R137" s="6">
        <f t="shared" si="3"/>
        <v>171.6621644529138</v>
      </c>
    </row>
    <row r="138" spans="1:18">
      <c r="A138" s="34" t="s">
        <v>174</v>
      </c>
      <c r="B138" s="6">
        <v>0.65049728785413496</v>
      </c>
      <c r="C138" s="6">
        <v>3.8822878722096523</v>
      </c>
      <c r="E138" s="6">
        <v>18.63040408418518</v>
      </c>
      <c r="F138" s="6">
        <v>27.875369016420226</v>
      </c>
      <c r="G138" s="6">
        <v>23.940600466165002</v>
      </c>
      <c r="H138" s="6">
        <v>0.6489147230494553</v>
      </c>
      <c r="I138" s="6">
        <v>3.5180521586680183E-2</v>
      </c>
      <c r="J138" s="6">
        <v>7.6091974161297801E-2</v>
      </c>
      <c r="K138" s="6">
        <v>2.7071599552630876</v>
      </c>
      <c r="L138" s="6">
        <v>5.3429127055860333</v>
      </c>
      <c r="M138" s="6">
        <v>6.4055719464375818</v>
      </c>
      <c r="N138" s="6">
        <v>1.0937498371528194</v>
      </c>
      <c r="O138" s="6">
        <v>0.51977245284209384</v>
      </c>
      <c r="P138" s="6">
        <v>0.15815334307248352</v>
      </c>
      <c r="Q138" s="6">
        <v>80.011835874057383</v>
      </c>
      <c r="R138" s="6">
        <f t="shared" ref="R138:R169" si="4">SUM(B138:Q138)</f>
        <v>171.9785020600431</v>
      </c>
    </row>
    <row r="139" spans="1:18">
      <c r="A139" s="34" t="s">
        <v>175</v>
      </c>
      <c r="B139" s="6">
        <v>0.69334190593211731</v>
      </c>
      <c r="C139" s="6">
        <v>3.8822878722096523</v>
      </c>
      <c r="E139" s="6">
        <v>18.63040408418518</v>
      </c>
      <c r="F139" s="6">
        <v>27.875369016420226</v>
      </c>
      <c r="G139" s="6">
        <v>23.940600466165002</v>
      </c>
      <c r="H139" s="6">
        <v>0.6489147230494553</v>
      </c>
      <c r="I139" s="6">
        <v>3.5180521586680183E-2</v>
      </c>
      <c r="J139" s="6">
        <v>7.6091974161297801E-2</v>
      </c>
      <c r="K139" s="6">
        <v>2.7071599552630876</v>
      </c>
      <c r="L139" s="6">
        <v>5.3440274274080322</v>
      </c>
      <c r="M139" s="6">
        <v>6.4057167589166069</v>
      </c>
      <c r="N139" s="6">
        <v>1.0937498371528194</v>
      </c>
      <c r="O139" s="6">
        <v>0.52647897608438876</v>
      </c>
      <c r="P139" s="6">
        <v>0.15815334307248352</v>
      </c>
      <c r="Q139" s="6">
        <v>80.07609755444858</v>
      </c>
      <c r="R139" s="6">
        <f t="shared" si="4"/>
        <v>172.09357441605562</v>
      </c>
    </row>
    <row r="140" spans="1:18">
      <c r="A140" s="34" t="s">
        <v>176</v>
      </c>
      <c r="B140" s="6">
        <v>0.69334190593211731</v>
      </c>
      <c r="C140" s="6">
        <v>3.8822878722096523</v>
      </c>
      <c r="E140" s="6">
        <v>18.63040408418518</v>
      </c>
      <c r="F140" s="6">
        <v>27.875369016420226</v>
      </c>
      <c r="G140" s="6">
        <v>23.940600466165002</v>
      </c>
      <c r="H140" s="6">
        <v>0.6489147230494553</v>
      </c>
      <c r="I140" s="6">
        <v>3.5180521586680183E-2</v>
      </c>
      <c r="J140" s="6">
        <v>7.6091974161297801E-2</v>
      </c>
      <c r="K140" s="6">
        <v>2.7071599552630876</v>
      </c>
      <c r="L140" s="6">
        <v>5.3440821658046067</v>
      </c>
      <c r="M140" s="6">
        <v>6.4511370785836402</v>
      </c>
      <c r="N140" s="6">
        <v>1.0937498371528194</v>
      </c>
      <c r="O140" s="6">
        <v>0.52762708236528477</v>
      </c>
      <c r="P140" s="6">
        <v>0.15987740882817719</v>
      </c>
      <c r="Q140" s="6">
        <v>80.080734340457767</v>
      </c>
      <c r="R140" s="6">
        <f t="shared" si="4"/>
        <v>172.14655843216502</v>
      </c>
    </row>
    <row r="141" spans="1:18">
      <c r="A141" s="34" t="s">
        <v>177</v>
      </c>
      <c r="B141" s="6">
        <v>0.70904659501520206</v>
      </c>
      <c r="C141" s="6">
        <v>3.8822878722096523</v>
      </c>
      <c r="E141" s="6">
        <v>18.63040408418518</v>
      </c>
      <c r="F141" s="6">
        <v>27.875369016420226</v>
      </c>
      <c r="G141" s="6">
        <v>23.940600466165002</v>
      </c>
      <c r="H141" s="6">
        <v>0.6489147230494553</v>
      </c>
      <c r="I141" s="6">
        <v>3.5180521586680183E-2</v>
      </c>
      <c r="J141" s="6">
        <v>8.4777368121031094E-2</v>
      </c>
      <c r="K141" s="6">
        <v>2.7071599552630876</v>
      </c>
      <c r="L141" s="6">
        <v>5.3467395080417477</v>
      </c>
      <c r="M141" s="6">
        <v>6.4513832959304001</v>
      </c>
      <c r="N141" s="6">
        <v>1.0937498371528194</v>
      </c>
      <c r="O141" s="6">
        <v>0.52762708236528477</v>
      </c>
      <c r="P141" s="6">
        <v>0.15987740882817719</v>
      </c>
      <c r="Q141" s="6">
        <v>80.088772740173908</v>
      </c>
      <c r="R141" s="6">
        <f t="shared" si="4"/>
        <v>172.18189047450787</v>
      </c>
    </row>
    <row r="142" spans="1:18">
      <c r="A142" s="34" t="s">
        <v>178</v>
      </c>
      <c r="B142" s="6">
        <v>0.70904659501520206</v>
      </c>
      <c r="C142" s="6">
        <v>3.8822878722096523</v>
      </c>
      <c r="E142" s="6">
        <v>18.63040408418518</v>
      </c>
      <c r="F142" s="6">
        <v>27.875369016420226</v>
      </c>
      <c r="G142" s="6">
        <v>24.520711939517241</v>
      </c>
      <c r="H142" s="6">
        <v>0.6489147230494553</v>
      </c>
      <c r="I142" s="6">
        <v>3.5180521586680183E-2</v>
      </c>
      <c r="J142" s="6">
        <v>8.4777368121031094E-2</v>
      </c>
      <c r="K142" s="6">
        <v>2.7071599552630876</v>
      </c>
      <c r="L142" s="6">
        <v>5.3486557041385305</v>
      </c>
      <c r="M142" s="6">
        <v>6.4866954330468678</v>
      </c>
      <c r="N142" s="6">
        <v>1.0937498371528194</v>
      </c>
      <c r="O142" s="6">
        <v>0.52762708236528477</v>
      </c>
      <c r="P142" s="6">
        <v>0.15987740882817719</v>
      </c>
      <c r="Q142" s="6">
        <v>80.477498618597508</v>
      </c>
      <c r="R142" s="6">
        <f t="shared" si="4"/>
        <v>173.18795615949693</v>
      </c>
    </row>
    <row r="143" spans="1:18">
      <c r="A143" s="34" t="s">
        <v>179</v>
      </c>
      <c r="B143" s="6">
        <v>0.70904659501520206</v>
      </c>
      <c r="C143" s="6">
        <v>3.8822878722096523</v>
      </c>
      <c r="E143" s="6">
        <v>18.63040408418518</v>
      </c>
      <c r="F143" s="6">
        <v>27.875369016420226</v>
      </c>
      <c r="G143" s="6">
        <v>24.520711939517241</v>
      </c>
      <c r="H143" s="6">
        <v>0.6489147230494553</v>
      </c>
      <c r="I143" s="6">
        <v>4.3687579755507709E-2</v>
      </c>
      <c r="J143" s="6">
        <v>8.4777368121031094E-2</v>
      </c>
      <c r="K143" s="6">
        <v>2.7239154893466169</v>
      </c>
      <c r="L143" s="6">
        <v>5.3533144348047559</v>
      </c>
      <c r="M143" s="6">
        <v>6.4922243447519552</v>
      </c>
      <c r="N143" s="6">
        <v>1.0937498371528194</v>
      </c>
      <c r="O143" s="6">
        <v>0.52762708236528477</v>
      </c>
      <c r="P143" s="6">
        <v>0.16077983968266729</v>
      </c>
      <c r="Q143" s="6">
        <v>80.520422846058636</v>
      </c>
      <c r="R143" s="6">
        <f t="shared" si="4"/>
        <v>173.26723305243624</v>
      </c>
    </row>
    <row r="144" spans="1:18">
      <c r="A144" s="34" t="s">
        <v>180</v>
      </c>
      <c r="B144" s="6">
        <v>0.70904659501520206</v>
      </c>
      <c r="C144" s="6">
        <v>4.0872461485500384</v>
      </c>
      <c r="E144" s="6">
        <v>18.63040408418518</v>
      </c>
      <c r="F144" s="6">
        <v>27.875369016420226</v>
      </c>
      <c r="G144" s="6">
        <v>24.520711939517241</v>
      </c>
      <c r="H144" s="6">
        <v>0.6489147230494553</v>
      </c>
      <c r="I144" s="6">
        <v>4.3687579755507709E-2</v>
      </c>
      <c r="J144" s="6">
        <v>8.4777368121031094E-2</v>
      </c>
      <c r="K144" s="6">
        <v>2.7239154893466169</v>
      </c>
      <c r="L144" s="6">
        <v>5.3586396856245875</v>
      </c>
      <c r="M144" s="6">
        <v>6.4922243447519552</v>
      </c>
      <c r="N144" s="6">
        <v>1.0937498371528194</v>
      </c>
      <c r="O144" s="6">
        <v>0.52762708236528477</v>
      </c>
      <c r="P144" s="6">
        <v>0.16077983968266729</v>
      </c>
      <c r="Q144" s="6">
        <v>81.371017640856053</v>
      </c>
      <c r="R144" s="6">
        <f t="shared" si="4"/>
        <v>174.32811137439387</v>
      </c>
    </row>
    <row r="145" spans="1:18">
      <c r="A145" s="34" t="s">
        <v>181</v>
      </c>
      <c r="B145" s="6">
        <v>0.70904659501520206</v>
      </c>
      <c r="C145" s="6">
        <v>4.0872461485500384</v>
      </c>
      <c r="E145" s="6">
        <v>18.63040408418518</v>
      </c>
      <c r="F145" s="6">
        <v>27.875369016420226</v>
      </c>
      <c r="G145" s="6">
        <v>24.520711939517241</v>
      </c>
      <c r="H145" s="6">
        <v>0.6489147230494553</v>
      </c>
      <c r="I145" s="6">
        <v>4.3687579755507709E-2</v>
      </c>
      <c r="J145" s="6">
        <v>8.4777368121031094E-2</v>
      </c>
      <c r="K145" s="6">
        <v>2.7239154893466169</v>
      </c>
      <c r="L145" s="6">
        <v>5.3598527622724124</v>
      </c>
      <c r="M145" s="6">
        <v>6.4947680172287354</v>
      </c>
      <c r="N145" s="6">
        <v>1.0937498371528194</v>
      </c>
      <c r="O145" s="6">
        <v>0.53948586878407245</v>
      </c>
      <c r="P145" s="6">
        <v>0.16485544795363599</v>
      </c>
      <c r="Q145" s="6">
        <v>81.380375628594578</v>
      </c>
      <c r="R145" s="6">
        <f t="shared" si="4"/>
        <v>174.35716050594675</v>
      </c>
    </row>
    <row r="146" spans="1:18">
      <c r="A146" s="34" t="s">
        <v>182</v>
      </c>
      <c r="B146" s="6">
        <v>0.70904659501520206</v>
      </c>
      <c r="C146" s="6">
        <v>4.0872461485500384</v>
      </c>
      <c r="E146" s="6">
        <v>18.63040408418518</v>
      </c>
      <c r="F146" s="6">
        <v>27.875369016420226</v>
      </c>
      <c r="G146" s="6">
        <v>24.520711939517241</v>
      </c>
      <c r="H146" s="6">
        <v>0.6489147230494553</v>
      </c>
      <c r="I146" s="6">
        <v>4.3687579755507709E-2</v>
      </c>
      <c r="J146" s="6">
        <v>8.4777368121031094E-2</v>
      </c>
      <c r="K146" s="6">
        <v>2.7239154893466169</v>
      </c>
      <c r="L146" s="6">
        <v>5.3598527622724124</v>
      </c>
      <c r="M146" s="6">
        <v>6.5048586213031436</v>
      </c>
      <c r="N146" s="6">
        <v>1.0937498371528194</v>
      </c>
      <c r="O146" s="6">
        <v>0.54083869110993033</v>
      </c>
      <c r="P146" s="6">
        <v>0.16500870082251662</v>
      </c>
      <c r="Q146" s="6">
        <v>81.416897204412351</v>
      </c>
      <c r="R146" s="6">
        <f t="shared" si="4"/>
        <v>174.40527876103366</v>
      </c>
    </row>
    <row r="147" spans="1:18">
      <c r="A147" s="34" t="s">
        <v>183</v>
      </c>
      <c r="B147" s="6">
        <v>0.70904659501520206</v>
      </c>
      <c r="C147" s="6">
        <v>4.0872461485500384</v>
      </c>
      <c r="E147" s="6">
        <v>18.63040408418518</v>
      </c>
      <c r="F147" s="6">
        <v>27.875369016420226</v>
      </c>
      <c r="G147" s="6">
        <v>24.596449761898384</v>
      </c>
      <c r="H147" s="6">
        <v>0.6489147230494553</v>
      </c>
      <c r="I147" s="6">
        <v>4.3687579755507709E-2</v>
      </c>
      <c r="J147" s="6">
        <v>8.4777368121031094E-2</v>
      </c>
      <c r="K147" s="6">
        <v>2.7239154893466169</v>
      </c>
      <c r="L147" s="6">
        <v>5.3729115729064176</v>
      </c>
      <c r="M147" s="6">
        <v>6.5571943892793598</v>
      </c>
      <c r="N147" s="6">
        <v>1.0937498371528194</v>
      </c>
      <c r="O147" s="6">
        <v>0.54371710840136056</v>
      </c>
      <c r="P147" s="6">
        <v>0.16500870082251662</v>
      </c>
      <c r="Q147" s="6">
        <v>82.354732470473834</v>
      </c>
      <c r="R147" s="6">
        <f t="shared" si="4"/>
        <v>175.48712484537793</v>
      </c>
    </row>
    <row r="148" spans="1:18">
      <c r="A148" s="34" t="s">
        <v>184</v>
      </c>
      <c r="B148" s="6">
        <v>0.70904659501520206</v>
      </c>
      <c r="C148" s="6">
        <v>4.0872461485500384</v>
      </c>
      <c r="E148" s="6">
        <v>18.63040408418518</v>
      </c>
      <c r="F148" s="6">
        <v>27.875369016420226</v>
      </c>
      <c r="G148" s="6">
        <v>24.596449761898384</v>
      </c>
      <c r="H148" s="6">
        <v>0.6489147230494553</v>
      </c>
      <c r="I148" s="6">
        <v>6.2354124187297466E-2</v>
      </c>
      <c r="J148" s="6">
        <v>8.4777368121031094E-2</v>
      </c>
      <c r="K148" s="6">
        <v>2.7239154893466169</v>
      </c>
      <c r="L148" s="6">
        <v>5.3797155130521839</v>
      </c>
      <c r="M148" s="6">
        <v>6.5965566361711252</v>
      </c>
      <c r="N148" s="6">
        <v>1.0937498371528194</v>
      </c>
      <c r="O148" s="6">
        <v>0.54398886263597246</v>
      </c>
      <c r="P148" s="6">
        <v>0.17271460064503935</v>
      </c>
      <c r="Q148" s="6">
        <v>82.528497407025782</v>
      </c>
      <c r="R148" s="6">
        <f t="shared" si="4"/>
        <v>175.73370016745633</v>
      </c>
    </row>
    <row r="149" spans="1:18">
      <c r="A149" s="34" t="s">
        <v>185</v>
      </c>
      <c r="B149" s="6">
        <v>0.70904659501520206</v>
      </c>
      <c r="C149" s="6">
        <v>4.0872461485500384</v>
      </c>
      <c r="E149" s="6">
        <v>18.63040408418518</v>
      </c>
      <c r="F149" s="6">
        <v>27.875369016420226</v>
      </c>
      <c r="G149" s="6">
        <v>24.596449761898384</v>
      </c>
      <c r="H149" s="6">
        <v>0.6489147230494553</v>
      </c>
      <c r="I149" s="6">
        <v>6.2354124187297466E-2</v>
      </c>
      <c r="J149" s="6">
        <v>9.705733942273076E-2</v>
      </c>
      <c r="K149" s="6">
        <v>2.7239154893466169</v>
      </c>
      <c r="L149" s="6">
        <v>5.3804469459919302</v>
      </c>
      <c r="M149" s="6">
        <v>6.6801508488164307</v>
      </c>
      <c r="N149" s="6">
        <v>1.0937498371528194</v>
      </c>
      <c r="O149" s="6">
        <v>0.54398886263597246</v>
      </c>
      <c r="P149" s="6">
        <v>0.17271460064503935</v>
      </c>
      <c r="Q149" s="6">
        <v>82.528497407025782</v>
      </c>
      <c r="R149" s="6">
        <f t="shared" si="4"/>
        <v>175.8303057843431</v>
      </c>
    </row>
    <row r="150" spans="1:18">
      <c r="A150" s="34" t="s">
        <v>186</v>
      </c>
      <c r="B150" s="6">
        <v>0.70904659501520206</v>
      </c>
      <c r="C150" s="6">
        <v>4.0872461485500384</v>
      </c>
      <c r="E150" s="6">
        <v>18.63040408418518</v>
      </c>
      <c r="F150" s="6">
        <v>27.875369016420226</v>
      </c>
      <c r="G150" s="6">
        <v>24.596449761898384</v>
      </c>
      <c r="H150" s="6">
        <v>0.6489147230494553</v>
      </c>
      <c r="I150" s="6">
        <v>6.2354124187297466E-2</v>
      </c>
      <c r="J150" s="6">
        <v>9.705733942273076E-2</v>
      </c>
      <c r="K150" s="6">
        <v>2.7583522057154446</v>
      </c>
      <c r="L150" s="6">
        <v>5.3806314843584984</v>
      </c>
      <c r="M150" s="6">
        <v>6.6801508488164307</v>
      </c>
      <c r="N150" s="6">
        <v>1.0937498371528194</v>
      </c>
      <c r="O150" s="6">
        <v>0.54398886263597246</v>
      </c>
      <c r="P150" s="6">
        <v>0.17461614979233331</v>
      </c>
      <c r="Q150" s="6">
        <v>82.528497407025782</v>
      </c>
      <c r="R150" s="6">
        <f t="shared" si="4"/>
        <v>175.86682858822576</v>
      </c>
    </row>
    <row r="151" spans="1:18">
      <c r="A151" s="34" t="s">
        <v>187</v>
      </c>
      <c r="B151" s="6">
        <v>0.70904659501520206</v>
      </c>
      <c r="C151" s="6">
        <v>4.0872461485500384</v>
      </c>
      <c r="E151" s="6">
        <v>18.63040408418518</v>
      </c>
      <c r="F151" s="6">
        <v>27.875369016420226</v>
      </c>
      <c r="G151" s="6">
        <v>24.596449761898384</v>
      </c>
      <c r="H151" s="6">
        <v>0.6489147230494553</v>
      </c>
      <c r="I151" s="6">
        <v>7.0195919587337771E-2</v>
      </c>
      <c r="J151" s="6">
        <v>9.705733942273076E-2</v>
      </c>
      <c r="K151" s="6">
        <v>2.7583522057154446</v>
      </c>
      <c r="L151" s="6">
        <v>5.3806474731736351</v>
      </c>
      <c r="M151" s="6">
        <v>6.6808726188169851</v>
      </c>
      <c r="N151" s="6">
        <v>1.0937498371528194</v>
      </c>
      <c r="O151" s="6">
        <v>0.54398886263597246</v>
      </c>
      <c r="P151" s="6">
        <v>0.17461614979233331</v>
      </c>
      <c r="Q151" s="6">
        <v>82.581018747727256</v>
      </c>
      <c r="R151" s="6">
        <f t="shared" si="4"/>
        <v>175.92792948314298</v>
      </c>
    </row>
    <row r="152" spans="1:18">
      <c r="A152" s="34" t="s">
        <v>188</v>
      </c>
      <c r="B152" s="6">
        <v>0.70904659501520206</v>
      </c>
      <c r="C152" s="6">
        <v>4.0872461485500384</v>
      </c>
      <c r="E152" s="6">
        <v>18.63040408418518</v>
      </c>
      <c r="F152" s="6">
        <v>27.875369016420226</v>
      </c>
      <c r="G152" s="6">
        <v>24.596449761898384</v>
      </c>
      <c r="H152" s="6">
        <v>0.6489147230494553</v>
      </c>
      <c r="I152" s="6">
        <v>7.0195919587337771E-2</v>
      </c>
      <c r="J152" s="6">
        <v>0.10329933122042201</v>
      </c>
      <c r="K152" s="6">
        <v>2.7583522057154446</v>
      </c>
      <c r="L152" s="6">
        <v>5.3806474731736351</v>
      </c>
      <c r="M152" s="6">
        <v>6.6876177856992767</v>
      </c>
      <c r="N152" s="6">
        <v>1.0937498371528194</v>
      </c>
      <c r="O152" s="6">
        <v>0.54398886263597246</v>
      </c>
      <c r="P152" s="6">
        <v>0.17461614979233331</v>
      </c>
      <c r="Q152" s="6">
        <v>82.791243790952961</v>
      </c>
      <c r="R152" s="6">
        <f t="shared" si="4"/>
        <v>176.15114168504869</v>
      </c>
    </row>
    <row r="153" spans="1:18">
      <c r="A153" s="34" t="s">
        <v>189</v>
      </c>
      <c r="B153" s="6">
        <v>0.70904659501520206</v>
      </c>
      <c r="C153" s="6">
        <v>4.0872461485500384</v>
      </c>
      <c r="E153" s="6">
        <v>18.63040408418518</v>
      </c>
      <c r="F153" s="6">
        <v>28.769599910590646</v>
      </c>
      <c r="G153" s="6">
        <v>24.596449761898384</v>
      </c>
      <c r="H153" s="6">
        <v>0.6489147230494553</v>
      </c>
      <c r="I153" s="6">
        <v>7.0195919587337771E-2</v>
      </c>
      <c r="J153" s="6">
        <v>0.10329933122042201</v>
      </c>
      <c r="K153" s="6">
        <v>2.7583522057154446</v>
      </c>
      <c r="L153" s="6">
        <v>5.381002724787753</v>
      </c>
      <c r="M153" s="6">
        <v>6.7715010209224316</v>
      </c>
      <c r="N153" s="6">
        <v>1.0937498371528194</v>
      </c>
      <c r="O153" s="6">
        <v>0.54398886263597246</v>
      </c>
      <c r="P153" s="6">
        <v>0.17461614979233331</v>
      </c>
      <c r="Q153" s="6">
        <v>83.411972941997988</v>
      </c>
      <c r="R153" s="6">
        <f t="shared" si="4"/>
        <v>177.75034021710138</v>
      </c>
    </row>
    <row r="154" spans="1:18">
      <c r="A154" s="34" t="s">
        <v>190</v>
      </c>
      <c r="B154" s="6">
        <v>0.70904659501520206</v>
      </c>
      <c r="C154" s="6">
        <v>4.0872461485500384</v>
      </c>
      <c r="E154" s="6">
        <v>18.63040408418518</v>
      </c>
      <c r="F154" s="6">
        <v>28.769599910590646</v>
      </c>
      <c r="G154" s="6">
        <v>24.596449761898384</v>
      </c>
      <c r="H154" s="6">
        <v>0.6489147230494553</v>
      </c>
      <c r="I154" s="6">
        <v>7.0195919587337771E-2</v>
      </c>
      <c r="J154" s="6">
        <v>0.10329933122042201</v>
      </c>
      <c r="K154" s="6">
        <v>2.7583522057154446</v>
      </c>
      <c r="L154" s="6">
        <v>5.381002724787753</v>
      </c>
      <c r="M154" s="6">
        <v>6.7715010209224316</v>
      </c>
      <c r="N154" s="6">
        <v>1.0937498371528194</v>
      </c>
      <c r="O154" s="6">
        <v>0.54398886263597246</v>
      </c>
      <c r="P154" s="6">
        <v>0.17461614979233331</v>
      </c>
      <c r="Q154" s="6">
        <v>83.642044107222006</v>
      </c>
      <c r="R154" s="6">
        <f t="shared" si="4"/>
        <v>177.9804113823254</v>
      </c>
    </row>
    <row r="155" spans="1:18">
      <c r="A155" s="34" t="s">
        <v>191</v>
      </c>
      <c r="B155" s="6">
        <v>0.70904659501520206</v>
      </c>
      <c r="C155" s="6">
        <v>4.0872461485500384</v>
      </c>
      <c r="E155" s="6">
        <v>19.114379009754941</v>
      </c>
      <c r="F155" s="6">
        <v>28.769599910590646</v>
      </c>
      <c r="G155" s="6">
        <v>24.596449761898384</v>
      </c>
      <c r="H155" s="6">
        <v>0.6489147230494553</v>
      </c>
      <c r="I155" s="6">
        <v>7.0195919587337771E-2</v>
      </c>
      <c r="J155" s="6">
        <v>0.10329933122042201</v>
      </c>
      <c r="K155" s="6">
        <v>2.7583522057154446</v>
      </c>
      <c r="L155" s="6">
        <v>5.3810638845015211</v>
      </c>
      <c r="M155" s="6">
        <v>6.7715010209224316</v>
      </c>
      <c r="N155" s="6">
        <v>1.0937498371528194</v>
      </c>
      <c r="O155" s="6">
        <v>0.54643496311405404</v>
      </c>
      <c r="P155" s="6">
        <v>0.17975812651564133</v>
      </c>
      <c r="Q155" s="6">
        <v>83.642044107222006</v>
      </c>
      <c r="R155" s="6">
        <f t="shared" si="4"/>
        <v>178.47203554481032</v>
      </c>
    </row>
    <row r="156" spans="1:18">
      <c r="A156" s="34" t="s">
        <v>192</v>
      </c>
      <c r="B156" s="6">
        <v>0.70904659501520206</v>
      </c>
      <c r="C156" s="6">
        <v>4.0872461485500384</v>
      </c>
      <c r="E156" s="6">
        <v>19.114379009754941</v>
      </c>
      <c r="F156" s="6">
        <v>28.769599910590646</v>
      </c>
      <c r="G156" s="6">
        <v>24.596449761898384</v>
      </c>
      <c r="H156" s="6">
        <v>0.6489147230494553</v>
      </c>
      <c r="I156" s="6">
        <v>7.0195919587337771E-2</v>
      </c>
      <c r="J156" s="6">
        <v>0.10329933122042201</v>
      </c>
      <c r="K156" s="6">
        <v>2.7583522057154446</v>
      </c>
      <c r="L156" s="6">
        <v>5.3812909034495284</v>
      </c>
      <c r="M156" s="6">
        <v>6.7745714752305615</v>
      </c>
      <c r="N156" s="6">
        <v>1.0937498371528194</v>
      </c>
      <c r="O156" s="6">
        <v>0.54643496311405404</v>
      </c>
      <c r="P156" s="6">
        <v>0.17975812651564133</v>
      </c>
      <c r="Q156" s="6">
        <v>83.662427509219413</v>
      </c>
      <c r="R156" s="6">
        <f t="shared" si="4"/>
        <v>178.49571642006387</v>
      </c>
    </row>
    <row r="157" spans="1:18">
      <c r="A157" s="34" t="s">
        <v>193</v>
      </c>
      <c r="B157" s="6">
        <v>0.70904659501520206</v>
      </c>
      <c r="C157" s="6">
        <v>4.0872461485500384</v>
      </c>
      <c r="E157" s="6">
        <v>19.114379009754941</v>
      </c>
      <c r="F157" s="6">
        <v>28.769599910590646</v>
      </c>
      <c r="G157" s="6">
        <v>24.596449761898384</v>
      </c>
      <c r="H157" s="6">
        <v>0.6489147230494553</v>
      </c>
      <c r="I157" s="6">
        <v>7.0195919587337771E-2</v>
      </c>
      <c r="J157" s="6">
        <v>0.10329933122042201</v>
      </c>
      <c r="K157" s="6">
        <v>2.7583522057154446</v>
      </c>
      <c r="L157" s="6">
        <v>5.3848516610859951</v>
      </c>
      <c r="M157" s="6">
        <v>6.8075940957638164</v>
      </c>
      <c r="N157" s="6">
        <v>1.0937498371528194</v>
      </c>
      <c r="O157" s="6">
        <v>0.54766895198989818</v>
      </c>
      <c r="P157" s="6">
        <v>0.1814462435159494</v>
      </c>
      <c r="Q157" s="6">
        <v>83.766001259033771</v>
      </c>
      <c r="R157" s="6">
        <f t="shared" si="4"/>
        <v>178.63879565392409</v>
      </c>
    </row>
    <row r="158" spans="1:18">
      <c r="A158" s="34" t="s">
        <v>194</v>
      </c>
      <c r="B158" s="6">
        <v>0.70904659501520206</v>
      </c>
      <c r="C158" s="6">
        <v>4.0872461485500384</v>
      </c>
      <c r="E158" s="6">
        <v>19.114379009754941</v>
      </c>
      <c r="F158" s="6">
        <v>28.769599910590646</v>
      </c>
      <c r="G158" s="6">
        <v>24.596449761898384</v>
      </c>
      <c r="H158" s="6">
        <v>0.6489147230494553</v>
      </c>
      <c r="I158" s="6">
        <v>7.0195919587337771E-2</v>
      </c>
      <c r="J158" s="6">
        <v>0.10329933122042201</v>
      </c>
      <c r="K158" s="6">
        <v>2.7583522057154446</v>
      </c>
      <c r="L158" s="6">
        <v>5.3858525275538431</v>
      </c>
      <c r="M158" s="6">
        <v>6.8111148599063736</v>
      </c>
      <c r="N158" s="6">
        <v>1.0937498371528194</v>
      </c>
      <c r="O158" s="6">
        <v>0.54766895198989818</v>
      </c>
      <c r="P158" s="6">
        <v>0.1814462435159494</v>
      </c>
      <c r="Q158" s="6">
        <v>83.766001259033771</v>
      </c>
      <c r="R158" s="6">
        <f t="shared" si="4"/>
        <v>178.6433172845345</v>
      </c>
    </row>
    <row r="159" spans="1:18">
      <c r="A159" s="34" t="s">
        <v>195</v>
      </c>
      <c r="B159" s="6">
        <v>0.70904659501520206</v>
      </c>
      <c r="C159" s="6">
        <v>4.0872461485500384</v>
      </c>
      <c r="E159" s="6">
        <v>19.114379009754941</v>
      </c>
      <c r="F159" s="6">
        <v>28.769599910590646</v>
      </c>
      <c r="G159" s="6">
        <v>24.789395406688406</v>
      </c>
      <c r="H159" s="6">
        <v>0.6489147230494553</v>
      </c>
      <c r="I159" s="6">
        <v>7.0195919587337771E-2</v>
      </c>
      <c r="J159" s="6">
        <v>0.10329933122042201</v>
      </c>
      <c r="K159" s="6">
        <v>2.7583522057154446</v>
      </c>
      <c r="L159" s="6">
        <v>5.3858525275538431</v>
      </c>
      <c r="M159" s="6">
        <v>6.8111148599063736</v>
      </c>
      <c r="N159" s="6">
        <v>1.0937498371528194</v>
      </c>
      <c r="O159" s="6">
        <v>0.54766895198989818</v>
      </c>
      <c r="P159" s="6">
        <v>0.1814462435159494</v>
      </c>
      <c r="Q159" s="6">
        <v>83.766001259033771</v>
      </c>
      <c r="R159" s="6">
        <f t="shared" si="4"/>
        <v>178.8362629293245</v>
      </c>
    </row>
    <row r="160" spans="1:18">
      <c r="A160" s="34" t="s">
        <v>196</v>
      </c>
      <c r="B160" s="6">
        <v>0.70904659501520206</v>
      </c>
      <c r="C160" s="6">
        <v>4.0872461485500384</v>
      </c>
      <c r="E160" s="6">
        <v>19.114379009754941</v>
      </c>
      <c r="F160" s="6">
        <v>28.769599910590646</v>
      </c>
      <c r="G160" s="6">
        <v>24.789395406688406</v>
      </c>
      <c r="H160" s="6">
        <v>0.6489147230494553</v>
      </c>
      <c r="I160" s="6">
        <v>7.0195919587337771E-2</v>
      </c>
      <c r="J160" s="6">
        <v>0.10329933122042201</v>
      </c>
      <c r="K160" s="6">
        <v>2.7583522057154446</v>
      </c>
      <c r="L160" s="6">
        <v>5.3866052522909449</v>
      </c>
      <c r="M160" s="6">
        <v>6.8351092937997926</v>
      </c>
      <c r="N160" s="6">
        <v>1.0937498371528194</v>
      </c>
      <c r="O160" s="6">
        <v>0.54878533042714694</v>
      </c>
      <c r="P160" s="6">
        <v>0.18734984229458207</v>
      </c>
      <c r="Q160" s="6">
        <v>83.766001259033771</v>
      </c>
      <c r="R160" s="6">
        <f t="shared" si="4"/>
        <v>178.86803006517096</v>
      </c>
    </row>
    <row r="161" spans="1:18">
      <c r="A161" s="34" t="s">
        <v>197</v>
      </c>
      <c r="B161" s="6">
        <v>0.75210955861819073</v>
      </c>
      <c r="C161" s="6">
        <v>4.1965587219011038</v>
      </c>
      <c r="E161" s="6">
        <v>19.114379009754941</v>
      </c>
      <c r="F161" s="6">
        <v>29.724774297895522</v>
      </c>
      <c r="G161" s="6">
        <v>24.903489180019221</v>
      </c>
      <c r="H161" s="6">
        <v>0.6489147230494553</v>
      </c>
      <c r="I161" s="6">
        <v>8.4263582246217578E-2</v>
      </c>
      <c r="J161" s="6">
        <v>0.11518714424883733</v>
      </c>
      <c r="K161" s="6">
        <v>2.9526118298860871</v>
      </c>
      <c r="L161" s="6">
        <v>5.5805514043753384</v>
      </c>
      <c r="M161" s="6">
        <v>7.2300088697248297</v>
      </c>
      <c r="N161" s="6">
        <v>1.2045321620463829</v>
      </c>
      <c r="O161" s="6">
        <v>0.64829560790649687</v>
      </c>
      <c r="P161" s="6">
        <v>0.22227430842190352</v>
      </c>
      <c r="Q161" s="6">
        <v>88.509614182847059</v>
      </c>
      <c r="R161" s="6">
        <f t="shared" si="4"/>
        <v>185.88756458294156</v>
      </c>
    </row>
    <row r="162" spans="1:18">
      <c r="A162" s="34" t="s">
        <v>198</v>
      </c>
      <c r="B162" s="6">
        <v>0.79798594360662523</v>
      </c>
      <c r="C162" s="6">
        <v>4.2627769828240432</v>
      </c>
      <c r="E162" s="6">
        <v>19.906585121185657</v>
      </c>
      <c r="F162" s="6">
        <v>30.027835432313875</v>
      </c>
      <c r="G162" s="6">
        <v>25.092038223886327</v>
      </c>
      <c r="H162" s="6">
        <v>0.6489147230494553</v>
      </c>
      <c r="I162" s="6">
        <v>0.10473888315823605</v>
      </c>
      <c r="J162" s="6">
        <v>0.11518714424883733</v>
      </c>
      <c r="K162" s="6">
        <v>2.9867282816127512</v>
      </c>
      <c r="L162" s="6">
        <v>5.6352540105449451</v>
      </c>
      <c r="M162" s="6">
        <v>7.3584766612796582</v>
      </c>
      <c r="N162" s="6">
        <v>1.2045321620463829</v>
      </c>
      <c r="O162" s="6">
        <v>0.73719379819002995</v>
      </c>
      <c r="P162" s="6">
        <v>0.22916666145348238</v>
      </c>
      <c r="Q162" s="6">
        <v>89.530622957875778</v>
      </c>
      <c r="R162" s="6">
        <f t="shared" si="4"/>
        <v>188.63803698727608</v>
      </c>
    </row>
    <row r="163" spans="1:18">
      <c r="A163" s="34" t="s">
        <v>199</v>
      </c>
      <c r="B163" s="6">
        <v>0.79798594360662523</v>
      </c>
      <c r="C163" s="6">
        <v>4.4189197389393486</v>
      </c>
      <c r="E163" s="6">
        <v>23.312158755639793</v>
      </c>
      <c r="F163" s="6">
        <v>31.171362769954552</v>
      </c>
      <c r="G163" s="6">
        <v>25.268572639752485</v>
      </c>
      <c r="H163" s="6">
        <v>0.67022831620262058</v>
      </c>
      <c r="I163" s="6">
        <v>0.10977381074182599</v>
      </c>
      <c r="J163" s="6">
        <v>0.11518714424883733</v>
      </c>
      <c r="K163" s="6">
        <v>2.9998424111579625</v>
      </c>
      <c r="L163" s="6">
        <v>5.6808207172044858</v>
      </c>
      <c r="M163" s="6">
        <v>7.4935528850499242</v>
      </c>
      <c r="N163" s="6">
        <v>1.2057428502140208</v>
      </c>
      <c r="O163" s="6">
        <v>0.77362280614086976</v>
      </c>
      <c r="P163" s="6">
        <v>0.23246490371419398</v>
      </c>
      <c r="Q163" s="6">
        <v>90.30845223222363</v>
      </c>
      <c r="R163" s="6">
        <f t="shared" si="4"/>
        <v>194.55868792479117</v>
      </c>
    </row>
    <row r="164" spans="1:18">
      <c r="A164" s="34" t="s">
        <v>200</v>
      </c>
      <c r="B164" s="6">
        <v>0.83458834098251011</v>
      </c>
      <c r="C164" s="6">
        <v>4.4189197389393486</v>
      </c>
      <c r="E164" s="6">
        <v>23.312158755639793</v>
      </c>
      <c r="F164" s="6">
        <v>31.171362769954552</v>
      </c>
      <c r="G164" s="6">
        <v>25.268572639752485</v>
      </c>
      <c r="H164" s="6">
        <v>0.67022831620262058</v>
      </c>
      <c r="I164" s="6">
        <v>0.11652200204585944</v>
      </c>
      <c r="J164" s="6">
        <v>0.12941857288205111</v>
      </c>
      <c r="K164" s="6">
        <v>3.0079755992976791</v>
      </c>
      <c r="L164" s="6">
        <v>5.7005068843909212</v>
      </c>
      <c r="M164" s="6">
        <v>7.5039434366713937</v>
      </c>
      <c r="N164" s="6">
        <v>1.2077805425517554</v>
      </c>
      <c r="O164" s="6">
        <v>0.80758800368144568</v>
      </c>
      <c r="P164" s="6">
        <v>0.23784981000333474</v>
      </c>
      <c r="Q164" s="6">
        <v>90.721567850119442</v>
      </c>
      <c r="R164" s="6">
        <f t="shared" si="4"/>
        <v>195.10898326311519</v>
      </c>
    </row>
    <row r="165" spans="1:18">
      <c r="A165" s="34" t="s">
        <v>201</v>
      </c>
      <c r="B165" s="6">
        <v>0.83458834098251011</v>
      </c>
      <c r="C165" s="6">
        <v>4.4189197389393486</v>
      </c>
      <c r="E165" s="6">
        <v>23.312158755639793</v>
      </c>
      <c r="F165" s="6">
        <v>31.289368667955546</v>
      </c>
      <c r="G165" s="6">
        <v>25.268572639752485</v>
      </c>
      <c r="H165" s="6">
        <v>0.67022831620262058</v>
      </c>
      <c r="I165" s="6">
        <v>0.11652200204585944</v>
      </c>
      <c r="J165" s="6">
        <v>0.12941857288205111</v>
      </c>
      <c r="K165" s="6">
        <v>3.0219646013070034</v>
      </c>
      <c r="L165" s="6">
        <v>5.7163656487859269</v>
      </c>
      <c r="M165" s="6">
        <v>7.5146623215355657</v>
      </c>
      <c r="N165" s="6">
        <v>1.2077805425517554</v>
      </c>
      <c r="O165" s="6">
        <v>0.81098070656804111</v>
      </c>
      <c r="P165" s="6">
        <v>0.24099665631679312</v>
      </c>
      <c r="Q165" s="6">
        <v>90.809713389718141</v>
      </c>
      <c r="R165" s="6">
        <f t="shared" si="4"/>
        <v>195.36224090118344</v>
      </c>
    </row>
    <row r="166" spans="1:18">
      <c r="A166" s="34" t="s">
        <v>202</v>
      </c>
      <c r="B166" s="6">
        <v>0.83458834098251011</v>
      </c>
      <c r="C166" s="6">
        <v>4.4189197389393486</v>
      </c>
      <c r="E166" s="6">
        <v>23.462093383535208</v>
      </c>
      <c r="F166" s="6">
        <v>31.289368667955546</v>
      </c>
      <c r="G166" s="6">
        <v>25.48785498177601</v>
      </c>
      <c r="H166" s="6">
        <v>0.67022831620262058</v>
      </c>
      <c r="I166" s="6">
        <v>0.11652200204585944</v>
      </c>
      <c r="J166" s="6">
        <v>0.13258682710490274</v>
      </c>
      <c r="K166" s="6">
        <v>3.0219646013070034</v>
      </c>
      <c r="L166" s="6">
        <v>5.732885797809586</v>
      </c>
      <c r="M166" s="6">
        <v>7.5165824360608617</v>
      </c>
      <c r="N166" s="6">
        <v>1.2170916687384816</v>
      </c>
      <c r="O166" s="6">
        <v>0.82138813996157412</v>
      </c>
      <c r="P166" s="6">
        <v>0.24227066389643287</v>
      </c>
      <c r="Q166" s="6">
        <v>91.082239478332653</v>
      </c>
      <c r="R166" s="6">
        <f t="shared" si="4"/>
        <v>196.04658504464857</v>
      </c>
    </row>
    <row r="167" spans="1:18">
      <c r="A167" s="34" t="s">
        <v>203</v>
      </c>
      <c r="B167" s="6">
        <v>0.83458834098251011</v>
      </c>
      <c r="C167" s="6">
        <v>4.4189197389393486</v>
      </c>
      <c r="E167" s="6">
        <v>23.462093383535208</v>
      </c>
      <c r="F167" s="6">
        <v>31.289368667955546</v>
      </c>
      <c r="G167" s="6">
        <v>25.48785498177601</v>
      </c>
      <c r="H167" s="6">
        <v>0.67022831620262058</v>
      </c>
      <c r="I167" s="6">
        <v>0.11652200204585944</v>
      </c>
      <c r="J167" s="6">
        <v>0.13258682710490274</v>
      </c>
      <c r="K167" s="6">
        <v>3.0219646013070034</v>
      </c>
      <c r="L167" s="6">
        <v>5.7334248920945816</v>
      </c>
      <c r="M167" s="6">
        <v>7.5235667777489432</v>
      </c>
      <c r="N167" s="6">
        <v>1.2266418587907457</v>
      </c>
      <c r="O167" s="6">
        <v>0.83354141537813708</v>
      </c>
      <c r="P167" s="6">
        <v>0.24700677413163452</v>
      </c>
      <c r="Q167" s="6">
        <v>91.169822033181248</v>
      </c>
      <c r="R167" s="6">
        <f t="shared" si="4"/>
        <v>196.16813061117426</v>
      </c>
    </row>
    <row r="168" spans="1:18">
      <c r="A168" s="34" t="s">
        <v>204</v>
      </c>
      <c r="B168" s="6">
        <v>0.83458834098251011</v>
      </c>
      <c r="C168" s="6">
        <v>4.4189197389393486</v>
      </c>
      <c r="E168" s="6">
        <v>23.462093383535208</v>
      </c>
      <c r="F168" s="6">
        <v>31.289368667955546</v>
      </c>
      <c r="G168" s="6">
        <v>25.48785498177601</v>
      </c>
      <c r="H168" s="6">
        <v>0.67022831620262058</v>
      </c>
      <c r="I168" s="6">
        <v>0.11652200204585944</v>
      </c>
      <c r="J168" s="6">
        <v>0.13258682710490274</v>
      </c>
      <c r="K168" s="6">
        <v>3.0219646013070034</v>
      </c>
      <c r="L168" s="6">
        <v>5.7397952181869352</v>
      </c>
      <c r="M168" s="6">
        <v>7.581876246085101</v>
      </c>
      <c r="N168" s="6">
        <v>1.2266418587907457</v>
      </c>
      <c r="O168" s="6">
        <v>0.83897582446278207</v>
      </c>
      <c r="P168" s="6">
        <v>0.24824589105988237</v>
      </c>
      <c r="Q168" s="6">
        <v>91.326343109893244</v>
      </c>
      <c r="R168" s="6">
        <f t="shared" si="4"/>
        <v>196.39600500832768</v>
      </c>
    </row>
    <row r="169" spans="1:18">
      <c r="A169" s="34" t="s">
        <v>205</v>
      </c>
      <c r="B169" s="6">
        <v>0.83458834098251011</v>
      </c>
      <c r="C169" s="6">
        <v>4.4189197389393486</v>
      </c>
      <c r="E169" s="6">
        <v>23.462093383535208</v>
      </c>
      <c r="F169" s="6">
        <v>31.680350929867181</v>
      </c>
      <c r="G169" s="6">
        <v>25.48785498177601</v>
      </c>
      <c r="H169" s="6">
        <v>0.67022831620262058</v>
      </c>
      <c r="I169" s="6">
        <v>0.11652200204585944</v>
      </c>
      <c r="J169" s="6">
        <v>0.13258682710490274</v>
      </c>
      <c r="K169" s="6">
        <v>3.0219646013070034</v>
      </c>
      <c r="L169" s="6">
        <v>5.7404611762781927</v>
      </c>
      <c r="M169" s="6">
        <v>7.6040957282631227</v>
      </c>
      <c r="N169" s="6">
        <v>1.2266418587907457</v>
      </c>
      <c r="O169" s="6">
        <v>0.83909457436936852</v>
      </c>
      <c r="P169" s="6">
        <v>0.24911047521276558</v>
      </c>
      <c r="Q169" s="6">
        <v>91.342695450206747</v>
      </c>
      <c r="R169" s="6">
        <f t="shared" si="4"/>
        <v>196.82720838488157</v>
      </c>
    </row>
    <row r="170" spans="1:18">
      <c r="A170" s="34" t="s">
        <v>206</v>
      </c>
      <c r="B170" s="6">
        <v>0.83458834098251011</v>
      </c>
      <c r="C170" s="6">
        <v>4.4189197389393486</v>
      </c>
      <c r="E170" s="6">
        <v>23.550802728173206</v>
      </c>
      <c r="F170" s="6">
        <v>32.233170078093451</v>
      </c>
      <c r="G170" s="6">
        <v>25.624064229019275</v>
      </c>
      <c r="H170" s="6">
        <v>0.67022831620262058</v>
      </c>
      <c r="I170" s="6">
        <v>0.12028054180051886</v>
      </c>
      <c r="J170" s="6">
        <v>0.13258682710490274</v>
      </c>
      <c r="K170" s="6">
        <v>3.0219646013070034</v>
      </c>
      <c r="L170" s="6">
        <v>5.7414000777381515</v>
      </c>
      <c r="M170" s="6">
        <v>7.6040957282631227</v>
      </c>
      <c r="N170" s="6">
        <v>1.2266418587907457</v>
      </c>
      <c r="O170" s="6">
        <v>0.84167432421003663</v>
      </c>
      <c r="P170" s="6">
        <v>0.24925771281207487</v>
      </c>
      <c r="Q170" s="6">
        <v>91.349849375282346</v>
      </c>
      <c r="R170" s="6">
        <f t="shared" ref="R170:R185" si="5">SUM(B170:Q170)</f>
        <v>197.61952447871931</v>
      </c>
    </row>
    <row r="171" spans="1:18">
      <c r="A171" s="34" t="s">
        <v>207</v>
      </c>
      <c r="B171" s="6">
        <v>0.83458834098251011</v>
      </c>
      <c r="C171" s="6">
        <v>4.4189197389393486</v>
      </c>
      <c r="E171" s="6">
        <v>23.550802728173206</v>
      </c>
      <c r="F171" s="6">
        <v>33.451598069832677</v>
      </c>
      <c r="G171" s="6">
        <v>25.624064229019275</v>
      </c>
      <c r="H171" s="6">
        <v>0.67022831620262058</v>
      </c>
      <c r="I171" s="6">
        <v>0.12310159630431963</v>
      </c>
      <c r="J171" s="6">
        <v>0.13258682710490274</v>
      </c>
      <c r="K171" s="6">
        <v>3.0219646013070034</v>
      </c>
      <c r="L171" s="6">
        <v>5.7416716990670968</v>
      </c>
      <c r="M171" s="6">
        <v>7.6040957282631227</v>
      </c>
      <c r="N171" s="6">
        <v>1.2311495109275337</v>
      </c>
      <c r="O171" s="6">
        <v>0.84167432421003663</v>
      </c>
      <c r="P171" s="6">
        <v>0.24982276624303262</v>
      </c>
      <c r="Q171" s="6">
        <v>91.349849375282346</v>
      </c>
      <c r="R171" s="6">
        <f t="shared" si="5"/>
        <v>198.84611785185902</v>
      </c>
    </row>
    <row r="172" spans="1:18">
      <c r="A172" s="34" t="s">
        <v>208</v>
      </c>
      <c r="B172" s="6">
        <v>0.83458834098251011</v>
      </c>
      <c r="C172" s="6">
        <v>4.4189197389393486</v>
      </c>
      <c r="E172" s="6">
        <v>23.550802728173206</v>
      </c>
      <c r="F172" s="6">
        <v>33.451598069832677</v>
      </c>
      <c r="G172" s="6">
        <v>25.624064229019275</v>
      </c>
      <c r="H172" s="6">
        <v>0.67022831620262058</v>
      </c>
      <c r="I172" s="6">
        <v>0.12310159630431963</v>
      </c>
      <c r="J172" s="6">
        <v>0.13258682710490274</v>
      </c>
      <c r="K172" s="6">
        <v>3.0219646013070034</v>
      </c>
      <c r="L172" s="6">
        <v>5.7431871132537902</v>
      </c>
      <c r="M172" s="6">
        <v>7.6040957282631227</v>
      </c>
      <c r="N172" s="6">
        <v>1.2311495109275337</v>
      </c>
      <c r="O172" s="6">
        <v>0.84362020239041546</v>
      </c>
      <c r="P172" s="6">
        <v>0.25196662987498114</v>
      </c>
      <c r="Q172" s="6">
        <v>91.349849375282346</v>
      </c>
      <c r="R172" s="6">
        <f t="shared" si="5"/>
        <v>198.85172300785806</v>
      </c>
    </row>
    <row r="173" spans="1:18">
      <c r="A173" s="34" t="s">
        <v>209</v>
      </c>
      <c r="B173" s="6">
        <v>0.83458834098251011</v>
      </c>
      <c r="C173" s="6">
        <v>4.4189197389393486</v>
      </c>
      <c r="E173" s="6">
        <v>23.550802728173206</v>
      </c>
      <c r="F173" s="6">
        <v>33.451598069832677</v>
      </c>
      <c r="G173" s="6">
        <v>25.624064229019275</v>
      </c>
      <c r="H173" s="6">
        <v>0.67022831620262058</v>
      </c>
      <c r="I173" s="6">
        <v>0.12310159630431963</v>
      </c>
      <c r="J173" s="6">
        <v>0.13258682710490274</v>
      </c>
      <c r="K173" s="6">
        <v>3.0219646013070034</v>
      </c>
      <c r="L173" s="6">
        <v>5.7432231055398644</v>
      </c>
      <c r="M173" s="6">
        <v>7.6040957282631227</v>
      </c>
      <c r="N173" s="6">
        <v>1.2311495109275337</v>
      </c>
      <c r="O173" s="6">
        <v>0.84380948601833572</v>
      </c>
      <c r="P173" s="6">
        <v>0.25196662987498114</v>
      </c>
      <c r="Q173" s="6">
        <v>91.359468996787299</v>
      </c>
      <c r="R173" s="6">
        <f t="shared" si="5"/>
        <v>198.86156790527701</v>
      </c>
    </row>
    <row r="174" spans="1:18">
      <c r="A174" s="34" t="s">
        <v>210</v>
      </c>
      <c r="B174" s="6">
        <v>0.83458834098251011</v>
      </c>
      <c r="C174" s="6">
        <v>4.4189197389393486</v>
      </c>
      <c r="E174" s="6">
        <v>23.550802728173206</v>
      </c>
      <c r="F174" s="6">
        <v>34.54295727174285</v>
      </c>
      <c r="G174" s="6">
        <v>25.624064229019275</v>
      </c>
      <c r="H174" s="6">
        <v>0.67022831620262058</v>
      </c>
      <c r="I174" s="6">
        <v>0.12310159630431963</v>
      </c>
      <c r="J174" s="6">
        <v>0.13637301504222854</v>
      </c>
      <c r="K174" s="6">
        <v>3.0219646013070034</v>
      </c>
      <c r="L174" s="6">
        <v>5.7434462704798088</v>
      </c>
      <c r="M174" s="6">
        <v>7.6057683742664581</v>
      </c>
      <c r="N174" s="6">
        <v>1.2311495109275337</v>
      </c>
      <c r="O174" s="6">
        <v>0.84965787396019943</v>
      </c>
      <c r="P174" s="6">
        <v>0.25196662987498114</v>
      </c>
      <c r="Q174" s="6">
        <v>91.359468996787299</v>
      </c>
      <c r="R174" s="6">
        <f t="shared" si="5"/>
        <v>199.96445749400965</v>
      </c>
    </row>
    <row r="175" spans="1:18">
      <c r="A175" s="34" t="s">
        <v>211</v>
      </c>
      <c r="B175" s="6">
        <v>0.83458834098251011</v>
      </c>
      <c r="C175" s="6">
        <v>4.4189197389393486</v>
      </c>
      <c r="E175" s="6">
        <v>23.550802728173206</v>
      </c>
      <c r="F175" s="6">
        <v>34.54295727174285</v>
      </c>
      <c r="G175" s="6">
        <v>25.624064229019275</v>
      </c>
      <c r="H175" s="6">
        <v>0.67022831620262058</v>
      </c>
      <c r="I175" s="6">
        <v>0.12310159630431963</v>
      </c>
      <c r="J175" s="6">
        <v>0.13637301504222854</v>
      </c>
      <c r="K175" s="6">
        <v>3.0219646013070034</v>
      </c>
      <c r="L175" s="6">
        <v>5.7434462704798088</v>
      </c>
      <c r="M175" s="6">
        <v>7.6057683742664581</v>
      </c>
      <c r="N175" s="6">
        <v>1.2311495109275337</v>
      </c>
      <c r="O175" s="6">
        <v>0.84979704864923433</v>
      </c>
      <c r="P175" s="6">
        <v>0.2519859968448987</v>
      </c>
      <c r="Q175" s="6">
        <v>91.404625610020375</v>
      </c>
      <c r="R175" s="6">
        <f t="shared" si="5"/>
        <v>200.00977264890167</v>
      </c>
    </row>
    <row r="176" spans="1:18">
      <c r="A176" s="34" t="s">
        <v>212</v>
      </c>
      <c r="B176" s="6">
        <v>0.83458834098251011</v>
      </c>
      <c r="C176" s="6">
        <v>4.4189197389393486</v>
      </c>
      <c r="E176" s="6">
        <v>23.550802728173206</v>
      </c>
      <c r="F176" s="6">
        <v>34.54295727174285</v>
      </c>
      <c r="G176" s="6">
        <v>25.624064229019275</v>
      </c>
      <c r="H176" s="6">
        <v>0.67022831620262058</v>
      </c>
      <c r="I176" s="6">
        <v>0.12310159630431963</v>
      </c>
      <c r="J176" s="6">
        <v>0.13637301504222854</v>
      </c>
      <c r="K176" s="6">
        <v>3.0219646013070034</v>
      </c>
      <c r="L176" s="6">
        <v>5.7441310090583686</v>
      </c>
      <c r="M176" s="6">
        <v>7.6269950975638965</v>
      </c>
      <c r="N176" s="6">
        <v>1.2311495109275337</v>
      </c>
      <c r="O176" s="6">
        <v>0.84979704864923433</v>
      </c>
      <c r="P176" s="6">
        <v>0.2519859968448987</v>
      </c>
      <c r="Q176" s="6">
        <v>91.404625610020375</v>
      </c>
      <c r="R176" s="6">
        <f t="shared" si="5"/>
        <v>200.03168411077769</v>
      </c>
    </row>
    <row r="177" spans="1:18">
      <c r="A177" s="34" t="s">
        <v>213</v>
      </c>
      <c r="B177" s="6">
        <v>0.83458834098251011</v>
      </c>
      <c r="C177" s="6">
        <v>4.4189197389393486</v>
      </c>
      <c r="E177" s="6">
        <v>23.550802728173206</v>
      </c>
      <c r="F177" s="6">
        <v>34.54295727174285</v>
      </c>
      <c r="G177" s="6">
        <v>25.624064229019275</v>
      </c>
      <c r="H177" s="6">
        <v>0.67022831620262058</v>
      </c>
      <c r="I177" s="6">
        <v>0.12522933817490764</v>
      </c>
      <c r="J177" s="6">
        <v>0.13637301504222854</v>
      </c>
      <c r="K177" s="6">
        <v>3.0219646013070034</v>
      </c>
      <c r="L177" s="6">
        <v>5.7441310090583686</v>
      </c>
      <c r="M177" s="6">
        <v>7.6269950975638965</v>
      </c>
      <c r="N177" s="6">
        <v>1.2311495109275337</v>
      </c>
      <c r="O177" s="6">
        <v>0.84979704864923433</v>
      </c>
      <c r="P177" s="6">
        <v>0.2519859968448987</v>
      </c>
      <c r="Q177" s="6">
        <v>91.404625610020375</v>
      </c>
      <c r="R177" s="6">
        <f t="shared" si="5"/>
        <v>200.03381185264826</v>
      </c>
    </row>
    <row r="178" spans="1:18">
      <c r="A178" s="34" t="s">
        <v>214</v>
      </c>
      <c r="B178" s="6">
        <v>0.83458834098251011</v>
      </c>
      <c r="C178" s="6">
        <v>4.4189197389393486</v>
      </c>
      <c r="E178" s="6">
        <v>23.639512072811204</v>
      </c>
      <c r="F178" s="6">
        <v>34.54295727174285</v>
      </c>
      <c r="G178" s="6">
        <v>25.624064229019275</v>
      </c>
      <c r="H178" s="6">
        <v>0.67022831620262058</v>
      </c>
      <c r="I178" s="6">
        <v>0.12522933817490764</v>
      </c>
      <c r="J178" s="6">
        <v>0.13637301504222854</v>
      </c>
      <c r="K178" s="6">
        <v>3.0219646013070034</v>
      </c>
      <c r="L178" s="6">
        <v>5.7441933257991886</v>
      </c>
      <c r="M178" s="6">
        <v>7.6269950975638965</v>
      </c>
      <c r="N178" s="6">
        <v>1.2311495109275337</v>
      </c>
      <c r="O178" s="6">
        <v>0.84979704864923433</v>
      </c>
      <c r="P178" s="6">
        <v>0.2521658356332655</v>
      </c>
      <c r="Q178" s="6">
        <v>91.404625610020375</v>
      </c>
      <c r="R178" s="6">
        <f t="shared" si="5"/>
        <v>200.12276335281541</v>
      </c>
    </row>
    <row r="179" spans="1:18">
      <c r="A179" s="34" t="s">
        <v>215</v>
      </c>
      <c r="B179" s="6">
        <v>0.83458834098251011</v>
      </c>
      <c r="C179" s="6">
        <v>4.4189197389393486</v>
      </c>
      <c r="E179" s="6">
        <v>23.639512072811204</v>
      </c>
      <c r="F179" s="6">
        <v>34.54295727174285</v>
      </c>
      <c r="G179" s="6">
        <v>25.624064229019275</v>
      </c>
      <c r="H179" s="6">
        <v>0.67022831620262058</v>
      </c>
      <c r="I179" s="6">
        <v>0.12522933817490764</v>
      </c>
      <c r="J179" s="6">
        <v>0.13866011002251863</v>
      </c>
      <c r="K179" s="6">
        <v>3.0239153473814051</v>
      </c>
      <c r="L179" s="6">
        <v>5.7443659397243572</v>
      </c>
      <c r="M179" s="6">
        <v>7.6436611801531242</v>
      </c>
      <c r="N179" s="6">
        <v>1.2311495109275337</v>
      </c>
      <c r="O179" s="6">
        <v>0.85220924376101348</v>
      </c>
      <c r="P179" s="6">
        <v>0.25305809587112943</v>
      </c>
      <c r="Q179" s="6">
        <v>91.513931222528797</v>
      </c>
      <c r="R179" s="6">
        <f t="shared" si="5"/>
        <v>200.25644995824257</v>
      </c>
    </row>
    <row r="180" spans="1:18">
      <c r="A180" s="34" t="s">
        <v>216</v>
      </c>
      <c r="B180" s="6">
        <v>0.83458834098251011</v>
      </c>
      <c r="C180" s="6">
        <v>4.4189197389393486</v>
      </c>
      <c r="E180" s="6">
        <v>23.639512072811204</v>
      </c>
      <c r="F180" s="6">
        <v>34.54295727174285</v>
      </c>
      <c r="G180" s="6">
        <v>25.624064229019275</v>
      </c>
      <c r="H180" s="6">
        <v>0.67022831620262058</v>
      </c>
      <c r="I180" s="6">
        <v>0.12522933817490764</v>
      </c>
      <c r="J180" s="6">
        <v>0.13866011002251863</v>
      </c>
      <c r="K180" s="6">
        <v>3.0239153473814051</v>
      </c>
      <c r="L180" s="6">
        <v>5.744472139936553</v>
      </c>
      <c r="M180" s="6">
        <v>7.6493684725603064</v>
      </c>
      <c r="N180" s="6">
        <v>1.2311495109275337</v>
      </c>
      <c r="O180" s="6">
        <v>0.85504777102250173</v>
      </c>
      <c r="P180" s="6">
        <v>0.25334161094222679</v>
      </c>
      <c r="Q180" s="6">
        <v>91.546001703640997</v>
      </c>
      <c r="R180" s="6">
        <f t="shared" si="5"/>
        <v>200.29745597430673</v>
      </c>
    </row>
    <row r="181" spans="1:18">
      <c r="A181" s="34" t="s">
        <v>217</v>
      </c>
      <c r="B181" s="6">
        <v>0.83458834098251011</v>
      </c>
      <c r="C181" s="6">
        <v>4.4189197389393486</v>
      </c>
      <c r="E181" s="6">
        <v>23.639512072811204</v>
      </c>
      <c r="F181" s="6">
        <v>34.54295727174285</v>
      </c>
      <c r="G181" s="6">
        <v>25.624064229019275</v>
      </c>
      <c r="H181" s="6">
        <v>0.67022831620262058</v>
      </c>
      <c r="I181" s="6">
        <v>0.12522933817490764</v>
      </c>
      <c r="J181" s="6">
        <v>0.13866011002251863</v>
      </c>
      <c r="K181" s="6">
        <v>3.0239153473814051</v>
      </c>
      <c r="L181" s="6">
        <v>5.7445333192770276</v>
      </c>
      <c r="M181" s="6">
        <v>7.6493684725603064</v>
      </c>
      <c r="N181" s="6">
        <v>1.2311495109275337</v>
      </c>
      <c r="O181" s="6">
        <v>0.85504777102250173</v>
      </c>
      <c r="P181" s="6">
        <v>0.25334161094222679</v>
      </c>
      <c r="Q181" s="6">
        <v>91.54638822760586</v>
      </c>
      <c r="R181" s="6">
        <f t="shared" si="5"/>
        <v>200.29790367761208</v>
      </c>
    </row>
    <row r="182" spans="1:18">
      <c r="A182" s="34" t="s">
        <v>218</v>
      </c>
      <c r="B182" s="6">
        <v>0.83458834098251011</v>
      </c>
      <c r="C182" s="6">
        <v>4.4189197389393486</v>
      </c>
      <c r="E182" s="6">
        <v>23.639512072811204</v>
      </c>
      <c r="F182" s="6">
        <v>34.54295727174285</v>
      </c>
      <c r="G182" s="6">
        <v>25.624064229019275</v>
      </c>
      <c r="H182" s="6">
        <v>0.67022831620262058</v>
      </c>
      <c r="I182" s="6">
        <v>0.12522933817490764</v>
      </c>
      <c r="J182" s="6">
        <v>0.13866011002251863</v>
      </c>
      <c r="K182" s="6">
        <v>3.0239153473814051</v>
      </c>
      <c r="L182" s="6">
        <v>5.7445333192770276</v>
      </c>
      <c r="M182" s="6">
        <v>7.6523181494139809</v>
      </c>
      <c r="N182" s="6">
        <v>1.2353797300529683</v>
      </c>
      <c r="O182" s="6">
        <v>0.85510502134467292</v>
      </c>
      <c r="P182" s="6">
        <v>0.25334161094222679</v>
      </c>
      <c r="Q182" s="6">
        <v>91.550696933648027</v>
      </c>
      <c r="R182" s="6">
        <f t="shared" si="5"/>
        <v>200.30944952995554</v>
      </c>
    </row>
    <row r="183" spans="1:18">
      <c r="A183" s="34" t="s">
        <v>219</v>
      </c>
      <c r="B183" s="6">
        <v>0.83458834098251011</v>
      </c>
      <c r="C183" s="6">
        <v>4.4189197389393486</v>
      </c>
      <c r="E183" s="6">
        <v>23.66074061366227</v>
      </c>
      <c r="F183" s="6">
        <v>34.54295727174285</v>
      </c>
      <c r="G183" s="6">
        <v>25.624064229019275</v>
      </c>
      <c r="H183" s="6">
        <v>0.67022831620262058</v>
      </c>
      <c r="I183" s="6">
        <v>0.12522933817490764</v>
      </c>
      <c r="J183" s="6">
        <v>0.13866011002251863</v>
      </c>
      <c r="K183" s="6">
        <v>3.0239153473814051</v>
      </c>
      <c r="L183" s="6">
        <v>5.7445511333122807</v>
      </c>
      <c r="M183" s="6">
        <v>7.6523248160464625</v>
      </c>
      <c r="N183" s="6">
        <v>1.2355510754650332</v>
      </c>
      <c r="O183" s="6">
        <v>0.85518642108553611</v>
      </c>
      <c r="P183" s="6">
        <v>0.25348821477608718</v>
      </c>
      <c r="Q183" s="6">
        <v>91.552115279040535</v>
      </c>
      <c r="R183" s="6">
        <f t="shared" si="5"/>
        <v>200.33252024585363</v>
      </c>
    </row>
    <row r="184" spans="1:18">
      <c r="A184" s="34" t="s">
        <v>220</v>
      </c>
      <c r="B184" s="6">
        <v>0.83458834098251011</v>
      </c>
      <c r="C184" s="6">
        <v>4.4189197389393486</v>
      </c>
      <c r="E184" s="6">
        <v>23.66074061366227</v>
      </c>
      <c r="F184" s="6">
        <v>34.54295727174285</v>
      </c>
      <c r="G184" s="6">
        <v>25.624064229019275</v>
      </c>
      <c r="H184" s="6">
        <v>0.67022831620262058</v>
      </c>
      <c r="I184" s="6">
        <v>0.12522933817490764</v>
      </c>
      <c r="J184" s="6">
        <v>0.13866011002251863</v>
      </c>
      <c r="K184" s="6">
        <v>3.0239153473814051</v>
      </c>
      <c r="L184" s="6">
        <v>5.7445666847029324</v>
      </c>
      <c r="M184" s="6">
        <v>7.6523874546111266</v>
      </c>
      <c r="N184" s="6">
        <v>1.2355510754650332</v>
      </c>
      <c r="O184" s="6">
        <v>0.85518642108553611</v>
      </c>
      <c r="P184" s="6">
        <v>0.25348821477608718</v>
      </c>
      <c r="Q184" s="6">
        <v>91.55372769387192</v>
      </c>
      <c r="R184" s="6">
        <f t="shared" si="5"/>
        <v>200.33421085064032</v>
      </c>
    </row>
    <row r="185" spans="1:18">
      <c r="A185" s="34" t="s">
        <v>221</v>
      </c>
      <c r="B185" s="6">
        <v>0.83458834098251011</v>
      </c>
      <c r="C185" s="6">
        <v>4.4189197389393486</v>
      </c>
      <c r="E185" s="6">
        <v>23.66074061366227</v>
      </c>
      <c r="F185" s="6">
        <v>34.54295727174285</v>
      </c>
      <c r="G185" s="6">
        <v>25.624064229019275</v>
      </c>
      <c r="H185" s="6">
        <v>0.67022831620262058</v>
      </c>
      <c r="I185" s="6">
        <v>0.12522933817490764</v>
      </c>
      <c r="J185" s="6">
        <v>0.13866011002251863</v>
      </c>
      <c r="K185" s="6">
        <v>3.0239153473814051</v>
      </c>
      <c r="L185" s="6">
        <v>5.7445666847029324</v>
      </c>
      <c r="M185" s="6">
        <v>7.6523874546111266</v>
      </c>
      <c r="N185" s="6">
        <v>1.2355510754650332</v>
      </c>
      <c r="O185" s="6">
        <v>0.85518642108553611</v>
      </c>
      <c r="P185" s="6">
        <v>0.25348821477608718</v>
      </c>
      <c r="Q185" s="6">
        <v>91.55372769387192</v>
      </c>
      <c r="R185" s="6">
        <f t="shared" si="5"/>
        <v>200.33421085064032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workbookViewId="0">
      <selection activeCell="C13" sqref="C13"/>
    </sheetView>
  </sheetViews>
  <sheetFormatPr defaultColWidth="10.140625" defaultRowHeight="15"/>
  <cols>
    <col min="1" max="1" width="10.140625" style="6"/>
    <col min="2" max="2" width="26.42578125" style="6" bestFit="1" customWidth="1"/>
    <col min="3" max="7" width="12.42578125" style="6" customWidth="1"/>
    <col min="8" max="16384" width="10.140625" style="6"/>
  </cols>
  <sheetData>
    <row r="2" spans="2:7">
      <c r="B2" s="64" t="s">
        <v>235</v>
      </c>
      <c r="C2" s="63" t="s">
        <v>234</v>
      </c>
      <c r="D2" s="63"/>
      <c r="E2" s="62"/>
      <c r="F2" s="62"/>
      <c r="G2" s="61"/>
    </row>
    <row r="3" spans="2:7">
      <c r="B3" s="59" t="s">
        <v>233</v>
      </c>
      <c r="C3" s="60">
        <v>41544</v>
      </c>
      <c r="D3" s="60"/>
      <c r="E3" s="57"/>
      <c r="F3" s="57"/>
      <c r="G3" s="56"/>
    </row>
    <row r="4" spans="2:7">
      <c r="B4" s="59" t="s">
        <v>0</v>
      </c>
      <c r="C4" s="58" t="s">
        <v>1</v>
      </c>
      <c r="D4" s="58"/>
      <c r="E4" s="57"/>
      <c r="F4" s="57"/>
      <c r="G4" s="56"/>
    </row>
    <row r="5" spans="2:7">
      <c r="B5" s="59" t="s">
        <v>2</v>
      </c>
      <c r="C5" s="58" t="s">
        <v>3</v>
      </c>
      <c r="D5" s="58"/>
      <c r="E5" s="57"/>
      <c r="F5" s="57"/>
      <c r="G5" s="56"/>
    </row>
    <row r="6" spans="2:7">
      <c r="B6" s="55" t="s">
        <v>232</v>
      </c>
      <c r="C6" s="54" t="s">
        <v>231</v>
      </c>
      <c r="D6" s="54"/>
      <c r="E6" s="54"/>
      <c r="F6" s="54"/>
      <c r="G6" s="53"/>
    </row>
    <row r="8" spans="2:7">
      <c r="B8" s="52" t="s">
        <v>230</v>
      </c>
    </row>
    <row r="9" spans="2:7">
      <c r="B9" s="51" t="s">
        <v>229</v>
      </c>
      <c r="C9" s="50">
        <v>2010</v>
      </c>
      <c r="D9" s="50"/>
      <c r="E9" s="50">
        <v>2020</v>
      </c>
      <c r="F9" s="50"/>
      <c r="G9" s="49">
        <v>2030</v>
      </c>
    </row>
    <row r="10" spans="2:7">
      <c r="B10" s="45" t="s">
        <v>10</v>
      </c>
      <c r="C10" s="48"/>
      <c r="D10" s="48"/>
      <c r="E10" s="44"/>
      <c r="F10" s="44"/>
      <c r="G10" s="43"/>
    </row>
    <row r="11" spans="2:7">
      <c r="B11" s="36" t="s">
        <v>12</v>
      </c>
      <c r="C11" s="47">
        <v>7.3091894858426469</v>
      </c>
      <c r="D11" s="47"/>
      <c r="E11" s="47">
        <v>4.0611074950210533</v>
      </c>
      <c r="F11" s="47"/>
      <c r="G11" s="47">
        <v>3.186657133061281</v>
      </c>
    </row>
    <row r="12" spans="2:7">
      <c r="B12" s="36" t="s">
        <v>13</v>
      </c>
      <c r="C12" s="46">
        <v>35.194472545965318</v>
      </c>
      <c r="D12" s="46"/>
      <c r="E12" s="46">
        <v>32.932501282051497</v>
      </c>
      <c r="F12" s="46"/>
      <c r="G12" s="46">
        <v>33.893652179815994</v>
      </c>
    </row>
    <row r="13" spans="2:7">
      <c r="B13" s="36" t="s">
        <v>14</v>
      </c>
      <c r="C13" s="46">
        <v>6.2750276632544475</v>
      </c>
      <c r="D13" s="46"/>
      <c r="E13" s="46">
        <v>6.9029564396113781</v>
      </c>
      <c r="F13" s="46"/>
      <c r="G13" s="46">
        <v>6.8716955906829984</v>
      </c>
    </row>
    <row r="14" spans="2:7">
      <c r="B14" s="36" t="s">
        <v>15</v>
      </c>
      <c r="C14" s="46">
        <v>109.45455618435955</v>
      </c>
      <c r="D14" s="46"/>
      <c r="E14" s="46">
        <v>115.6049465348037</v>
      </c>
      <c r="F14" s="46"/>
      <c r="G14" s="46">
        <v>104.78777884274631</v>
      </c>
    </row>
    <row r="15" spans="2:7">
      <c r="B15" s="36" t="s">
        <v>16</v>
      </c>
      <c r="C15" s="46">
        <v>59.701395302220838</v>
      </c>
      <c r="D15" s="46"/>
      <c r="E15" s="46">
        <v>60.611195960243421</v>
      </c>
      <c r="F15" s="46"/>
      <c r="G15" s="46">
        <v>65.530565063335686</v>
      </c>
    </row>
    <row r="16" spans="2:7">
      <c r="B16" s="36" t="s">
        <v>17</v>
      </c>
      <c r="C16" s="46">
        <v>3.9603093811797927</v>
      </c>
      <c r="D16" s="46"/>
      <c r="E16" s="46">
        <v>3.9472643036680184</v>
      </c>
      <c r="F16" s="46"/>
      <c r="G16" s="46">
        <v>3.8386586504968303</v>
      </c>
    </row>
    <row r="17" spans="2:7">
      <c r="B17" s="36" t="s">
        <v>18</v>
      </c>
      <c r="C17" s="46">
        <v>8.4032486911960067</v>
      </c>
      <c r="D17" s="46"/>
      <c r="E17" s="46">
        <v>7.0303854730066639</v>
      </c>
      <c r="F17" s="46"/>
      <c r="G17" s="46">
        <v>7.2156212784396363</v>
      </c>
    </row>
    <row r="18" spans="2:7">
      <c r="B18" s="36" t="s">
        <v>19</v>
      </c>
      <c r="C18" s="46">
        <v>9.9327594856945325</v>
      </c>
      <c r="D18" s="46"/>
      <c r="E18" s="46">
        <v>7.9007636730260211</v>
      </c>
      <c r="F18" s="46"/>
      <c r="G18" s="46">
        <v>7.2266640492367822</v>
      </c>
    </row>
    <row r="19" spans="2:7">
      <c r="B19" s="36" t="s">
        <v>20</v>
      </c>
      <c r="C19" s="46">
        <v>6.3468176543717609</v>
      </c>
      <c r="D19" s="46"/>
      <c r="E19" s="46">
        <v>6.78764047676394</v>
      </c>
      <c r="F19" s="46"/>
      <c r="G19" s="46">
        <v>8.5683805527587165</v>
      </c>
    </row>
    <row r="20" spans="2:7">
      <c r="B20" s="36" t="s">
        <v>21</v>
      </c>
      <c r="C20" s="46">
        <v>82.135174246005377</v>
      </c>
      <c r="D20" s="46"/>
      <c r="E20" s="46">
        <v>71.305813139167981</v>
      </c>
      <c r="F20" s="46"/>
      <c r="G20" s="46">
        <v>86.121442036597173</v>
      </c>
    </row>
    <row r="21" spans="2:7">
      <c r="B21" s="45" t="s">
        <v>11</v>
      </c>
      <c r="C21" s="44"/>
      <c r="D21" s="44"/>
      <c r="E21" s="44"/>
      <c r="F21" s="44"/>
      <c r="G21" s="43"/>
    </row>
    <row r="22" spans="2:7">
      <c r="B22" s="42" t="s">
        <v>22</v>
      </c>
      <c r="C22" s="41">
        <v>30.907500568021586</v>
      </c>
      <c r="D22" s="41"/>
      <c r="E22" s="41">
        <v>29.506252182557322</v>
      </c>
      <c r="F22" s="41"/>
      <c r="G22" s="41">
        <v>29.002644004405557</v>
      </c>
    </row>
    <row r="23" spans="2:7">
      <c r="B23" s="42" t="s">
        <v>228</v>
      </c>
      <c r="C23" s="41">
        <v>26.775345415666855</v>
      </c>
      <c r="D23" s="41"/>
      <c r="E23" s="41">
        <v>28.415567695939245</v>
      </c>
      <c r="F23" s="41"/>
      <c r="G23" s="41">
        <v>28.646405180716684</v>
      </c>
    </row>
    <row r="24" spans="2:7">
      <c r="B24" s="42" t="s">
        <v>227</v>
      </c>
      <c r="C24" s="41">
        <v>4.3023540882115983</v>
      </c>
      <c r="D24" s="41"/>
      <c r="E24" s="41">
        <v>6.6686443432963243</v>
      </c>
      <c r="F24" s="41"/>
      <c r="G24" s="41">
        <v>9.75380102974807</v>
      </c>
    </row>
    <row r="25" spans="2:7">
      <c r="B25" s="42" t="s">
        <v>25</v>
      </c>
      <c r="C25" s="41">
        <v>55.494869630701288</v>
      </c>
      <c r="D25" s="41"/>
      <c r="E25" s="41">
        <v>52.143962331764762</v>
      </c>
      <c r="F25" s="41"/>
      <c r="G25" s="41">
        <v>51.431537429920589</v>
      </c>
    </row>
    <row r="26" spans="2:7">
      <c r="B26" s="42" t="s">
        <v>26</v>
      </c>
      <c r="C26" s="41">
        <v>7.7753221163476134</v>
      </c>
      <c r="D26" s="41"/>
      <c r="E26" s="41">
        <v>6.9730145306017421</v>
      </c>
      <c r="F26" s="41"/>
      <c r="G26" s="41">
        <v>6.2541026393491732</v>
      </c>
    </row>
    <row r="27" spans="2:7">
      <c r="B27" s="42" t="s">
        <v>226</v>
      </c>
      <c r="C27" s="41">
        <v>20.128353820914679</v>
      </c>
      <c r="D27" s="41"/>
      <c r="E27" s="41">
        <v>19.129737857376359</v>
      </c>
      <c r="F27" s="41"/>
      <c r="G27" s="41">
        <v>19.957838187127628</v>
      </c>
    </row>
    <row r="28" spans="2:7">
      <c r="B28" s="42" t="s">
        <v>225</v>
      </c>
      <c r="C28" s="41">
        <v>0</v>
      </c>
      <c r="D28" s="41"/>
      <c r="E28" s="41">
        <v>0</v>
      </c>
      <c r="F28" s="41"/>
      <c r="G28" s="41">
        <v>0</v>
      </c>
    </row>
    <row r="29" spans="2:7">
      <c r="B29" s="20" t="s">
        <v>224</v>
      </c>
      <c r="C29" s="40">
        <f>SUM(C11:C28)</f>
        <v>474.09669627995396</v>
      </c>
      <c r="D29" s="40"/>
      <c r="E29" s="40">
        <f>SUM(E11:E28)</f>
        <v>459.92175371889948</v>
      </c>
      <c r="F29" s="40"/>
      <c r="G29" s="40">
        <f>SUM(G11:G28)</f>
        <v>472.28744384843907</v>
      </c>
    </row>
    <row r="31" spans="2:7">
      <c r="B31" s="39" t="s">
        <v>223</v>
      </c>
      <c r="C31" s="6" t="s">
        <v>222</v>
      </c>
      <c r="E31" s="38"/>
      <c r="F31" s="38"/>
    </row>
    <row r="33" spans="2:7">
      <c r="B33" s="34"/>
    </row>
    <row r="34" spans="2:7">
      <c r="B34" s="34"/>
    </row>
    <row r="35" spans="2:7">
      <c r="B35" s="34"/>
    </row>
    <row r="36" spans="2:7">
      <c r="B36" s="34"/>
    </row>
    <row r="37" spans="2:7">
      <c r="B37" s="34"/>
    </row>
    <row r="38" spans="2:7">
      <c r="B38" s="34"/>
    </row>
    <row r="39" spans="2:7">
      <c r="B39" s="34"/>
    </row>
    <row r="40" spans="2:7">
      <c r="C40" s="37"/>
      <c r="D40" s="37"/>
      <c r="E40" s="37"/>
      <c r="F40" s="37"/>
      <c r="G40" s="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9.28515625" style="6" bestFit="1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0.25893956776893939</v>
      </c>
      <c r="C10" s="6">
        <v>2.0283108842651161</v>
      </c>
      <c r="D10" s="6">
        <v>0.29569834258084232</v>
      </c>
      <c r="E10" s="6">
        <v>5.4403458224798875</v>
      </c>
      <c r="F10" s="6">
        <v>2.1777514903633235</v>
      </c>
      <c r="G10" s="6">
        <v>0.1459454436862086</v>
      </c>
      <c r="H10" s="6">
        <v>0.79421770133815617</v>
      </c>
      <c r="I10" s="6">
        <v>0.18740368576491381</v>
      </c>
      <c r="J10" s="6">
        <v>3.9632852498994085E-2</v>
      </c>
      <c r="K10" s="6">
        <v>4.7663999451535783</v>
      </c>
      <c r="L10" s="6">
        <v>2.2804788832340583</v>
      </c>
      <c r="M10" s="6">
        <v>2.0804101226766742</v>
      </c>
      <c r="N10" s="6">
        <v>4.5141876486545454E-2</v>
      </c>
      <c r="O10" s="6">
        <v>1.8700979696622757</v>
      </c>
      <c r="P10" s="6">
        <v>0.17232263703961301</v>
      </c>
      <c r="Q10" s="6">
        <v>0.55472101577492139</v>
      </c>
      <c r="R10" s="6">
        <v>23.137818240774045</v>
      </c>
    </row>
    <row r="11" spans="1:19">
      <c r="A11" s="35" t="s">
        <v>47</v>
      </c>
      <c r="B11" s="6">
        <v>0.25893956776893939</v>
      </c>
      <c r="C11" s="6">
        <v>2.0283108842651161</v>
      </c>
      <c r="D11" s="6">
        <v>0.29569834258084232</v>
      </c>
      <c r="E11" s="6">
        <v>5.4403458224798875</v>
      </c>
      <c r="F11" s="6">
        <v>2.1777514903633235</v>
      </c>
      <c r="G11" s="6">
        <v>0.1459454436862086</v>
      </c>
      <c r="H11" s="6">
        <v>0.79421770133815617</v>
      </c>
      <c r="I11" s="6">
        <v>0.18740368576491381</v>
      </c>
      <c r="J11" s="6">
        <v>3.9632852498994085E-2</v>
      </c>
      <c r="K11" s="6">
        <v>4.7663999451535783</v>
      </c>
      <c r="L11" s="6">
        <v>2.2812308264880308</v>
      </c>
      <c r="M11" s="6">
        <v>2.0804101226766742</v>
      </c>
      <c r="N11" s="6">
        <v>4.5141876486545454E-2</v>
      </c>
      <c r="O11" s="6">
        <v>1.9657276105139423</v>
      </c>
      <c r="P11" s="6">
        <v>0.19494341733965251</v>
      </c>
      <c r="Q11" s="6">
        <v>0.55472101577492139</v>
      </c>
      <c r="R11" s="6">
        <v>23.256820605179723</v>
      </c>
    </row>
    <row r="12" spans="1:19">
      <c r="A12" s="35" t="s">
        <v>48</v>
      </c>
      <c r="B12" s="6">
        <v>0.25893956776893939</v>
      </c>
      <c r="C12" s="6">
        <v>2.0283108842651161</v>
      </c>
      <c r="D12" s="6">
        <v>0.29569834258084232</v>
      </c>
      <c r="E12" s="6">
        <v>5.4403458224798875</v>
      </c>
      <c r="F12" s="6">
        <v>2.1777514903633235</v>
      </c>
      <c r="G12" s="6">
        <v>0.1459454436862086</v>
      </c>
      <c r="H12" s="6">
        <v>0.80028285444592051</v>
      </c>
      <c r="I12" s="6">
        <v>0.18740368576491381</v>
      </c>
      <c r="J12" s="6">
        <v>3.9632852498994085E-2</v>
      </c>
      <c r="K12" s="6">
        <v>4.7663999451535783</v>
      </c>
      <c r="L12" s="6">
        <v>2.3083636802253467</v>
      </c>
      <c r="M12" s="6">
        <v>2.0993160746334136</v>
      </c>
      <c r="N12" s="6">
        <v>4.5141876486545454E-2</v>
      </c>
      <c r="O12" s="6">
        <v>2.0058145224480595</v>
      </c>
      <c r="P12" s="6">
        <v>0.19501826702483147</v>
      </c>
      <c r="Q12" s="6">
        <v>0.55915809584532794</v>
      </c>
      <c r="R12" s="6">
        <v>23.353523405671247</v>
      </c>
    </row>
    <row r="13" spans="1:19">
      <c r="A13" s="35" t="s">
        <v>49</v>
      </c>
      <c r="B13" s="6">
        <v>0.25893956776893939</v>
      </c>
      <c r="C13" s="6">
        <v>2.0283108842651161</v>
      </c>
      <c r="D13" s="6">
        <v>0.29569834258084232</v>
      </c>
      <c r="E13" s="6">
        <v>5.4403458224798875</v>
      </c>
      <c r="F13" s="6">
        <v>2.1777514903633235</v>
      </c>
      <c r="G13" s="6">
        <v>0.1459454436862086</v>
      </c>
      <c r="H13" s="6">
        <v>0.80028285444592051</v>
      </c>
      <c r="I13" s="6">
        <v>0.18740368576491381</v>
      </c>
      <c r="J13" s="6">
        <v>3.9632852498994085E-2</v>
      </c>
      <c r="K13" s="6">
        <v>4.7663999451535783</v>
      </c>
      <c r="L13" s="6">
        <v>2.3114690288693063</v>
      </c>
      <c r="M13" s="6">
        <v>2.1092820362584512</v>
      </c>
      <c r="N13" s="6">
        <v>4.6459423077176452E-2</v>
      </c>
      <c r="O13" s="6">
        <v>2.0058202672785574</v>
      </c>
      <c r="P13" s="6">
        <v>0.19501826702483147</v>
      </c>
      <c r="Q13" s="6">
        <v>0.57193375461032914</v>
      </c>
      <c r="R13" s="6">
        <v>23.380693666126376</v>
      </c>
    </row>
    <row r="14" spans="1:19">
      <c r="A14" s="35" t="s">
        <v>50</v>
      </c>
      <c r="B14" s="6">
        <v>0.25893956776893939</v>
      </c>
      <c r="C14" s="6">
        <v>2.0283108842651161</v>
      </c>
      <c r="D14" s="6">
        <v>0.29569834258084232</v>
      </c>
      <c r="E14" s="6">
        <v>5.4573647967131089</v>
      </c>
      <c r="F14" s="6">
        <v>2.1777514903633235</v>
      </c>
      <c r="G14" s="6">
        <v>0.1459454436862086</v>
      </c>
      <c r="H14" s="6">
        <v>0.80028285444592051</v>
      </c>
      <c r="I14" s="6">
        <v>0.18740368576491381</v>
      </c>
      <c r="J14" s="6">
        <v>6.2066318881610225E-2</v>
      </c>
      <c r="K14" s="6">
        <v>4.7733832033531449</v>
      </c>
      <c r="L14" s="6">
        <v>2.3580780316425027</v>
      </c>
      <c r="M14" s="6">
        <v>2.1180489237166626</v>
      </c>
      <c r="N14" s="6">
        <v>4.6727282826012448E-2</v>
      </c>
      <c r="O14" s="6">
        <v>2.1169022021809751</v>
      </c>
      <c r="P14" s="6">
        <v>0.19501826702483147</v>
      </c>
      <c r="Q14" s="6">
        <v>0.57301394195401012</v>
      </c>
      <c r="R14" s="6">
        <v>23.594935237168123</v>
      </c>
    </row>
    <row r="15" spans="1:19">
      <c r="A15" s="35" t="s">
        <v>51</v>
      </c>
      <c r="B15" s="6">
        <v>0.25893956776893939</v>
      </c>
      <c r="C15" s="6">
        <v>2.0283108842651161</v>
      </c>
      <c r="D15" s="6">
        <v>0.29569834258084232</v>
      </c>
      <c r="E15" s="6">
        <v>5.4573647967131089</v>
      </c>
      <c r="F15" s="6">
        <v>2.1777514903633235</v>
      </c>
      <c r="G15" s="6">
        <v>0.1459454436862086</v>
      </c>
      <c r="H15" s="6">
        <v>0.80028285444592051</v>
      </c>
      <c r="I15" s="6">
        <v>0.18740368576491381</v>
      </c>
      <c r="J15" s="6">
        <v>6.2066318881610225E-2</v>
      </c>
      <c r="K15" s="6">
        <v>4.7733832033531449</v>
      </c>
      <c r="L15" s="6">
        <v>2.3901830821616454</v>
      </c>
      <c r="M15" s="6">
        <v>2.1180489237166626</v>
      </c>
      <c r="N15" s="6">
        <v>4.7207700047483481E-2</v>
      </c>
      <c r="O15" s="6">
        <v>2.124088187922343</v>
      </c>
      <c r="P15" s="6">
        <v>0.19501826702483147</v>
      </c>
      <c r="Q15" s="6">
        <v>0.57356118412462886</v>
      </c>
      <c r="R15" s="6">
        <v>23.635253932820724</v>
      </c>
    </row>
    <row r="16" spans="1:19">
      <c r="A16" s="35" t="s">
        <v>52</v>
      </c>
      <c r="B16" s="6">
        <v>0.26754511970656691</v>
      </c>
      <c r="C16" s="6">
        <v>2.0283108842651161</v>
      </c>
      <c r="D16" s="6">
        <v>0.29569834258084232</v>
      </c>
      <c r="E16" s="6">
        <v>5.4573647967131089</v>
      </c>
      <c r="F16" s="6">
        <v>2.1777514903633235</v>
      </c>
      <c r="G16" s="6">
        <v>0.1459454436862086</v>
      </c>
      <c r="H16" s="6">
        <v>0.80028285444592051</v>
      </c>
      <c r="I16" s="6">
        <v>0.18740368576491381</v>
      </c>
      <c r="J16" s="6">
        <v>6.2066318881610225E-2</v>
      </c>
      <c r="K16" s="6">
        <v>4.7733832033531449</v>
      </c>
      <c r="L16" s="6">
        <v>2.3921648833453659</v>
      </c>
      <c r="M16" s="6">
        <v>2.1436473325546541</v>
      </c>
      <c r="N16" s="6">
        <v>4.7207700047483481E-2</v>
      </c>
      <c r="O16" s="6">
        <v>2.1554746819996424</v>
      </c>
      <c r="P16" s="6">
        <v>0.21372044268905008</v>
      </c>
      <c r="Q16" s="6">
        <v>0.57372961310743575</v>
      </c>
      <c r="R16" s="6">
        <v>23.721696793504385</v>
      </c>
    </row>
    <row r="17" spans="1:18">
      <c r="A17" s="35" t="s">
        <v>53</v>
      </c>
      <c r="B17" s="6">
        <v>0.26754511970656691</v>
      </c>
      <c r="C17" s="6">
        <v>2.0283108842651161</v>
      </c>
      <c r="D17" s="6">
        <v>0.29569834258084232</v>
      </c>
      <c r="E17" s="6">
        <v>5.4573647967131089</v>
      </c>
      <c r="F17" s="6">
        <v>2.1777514903633235</v>
      </c>
      <c r="G17" s="6">
        <v>0.1459454436862086</v>
      </c>
      <c r="H17" s="6">
        <v>0.80028285444592051</v>
      </c>
      <c r="I17" s="6">
        <v>0.19770015428210111</v>
      </c>
      <c r="J17" s="6">
        <v>6.2066318881610225E-2</v>
      </c>
      <c r="K17" s="6">
        <v>4.7733832033531449</v>
      </c>
      <c r="L17" s="6">
        <v>2.4868655176703549</v>
      </c>
      <c r="M17" s="6">
        <v>2.1516381463837235</v>
      </c>
      <c r="N17" s="6">
        <v>4.7207700047483481E-2</v>
      </c>
      <c r="O17" s="6">
        <v>2.2086807800545287</v>
      </c>
      <c r="P17" s="6">
        <v>0.21372044268905008</v>
      </c>
      <c r="Q17" s="6">
        <v>0.5935648785454829</v>
      </c>
      <c r="R17" s="6">
        <v>23.90772607366857</v>
      </c>
    </row>
    <row r="18" spans="1:18">
      <c r="A18" s="35" t="s">
        <v>54</v>
      </c>
      <c r="B18" s="6">
        <v>0.26754511970656691</v>
      </c>
      <c r="C18" s="6">
        <v>2.0283108842651161</v>
      </c>
      <c r="D18" s="6">
        <v>0.29569834258084232</v>
      </c>
      <c r="E18" s="6">
        <v>5.7831621093775958</v>
      </c>
      <c r="F18" s="6">
        <v>2.1777514903633235</v>
      </c>
      <c r="G18" s="6">
        <v>0.1459454436862086</v>
      </c>
      <c r="H18" s="6">
        <v>0.80028285444592051</v>
      </c>
      <c r="I18" s="6">
        <v>0.19770015428210111</v>
      </c>
      <c r="J18" s="6">
        <v>6.2066318881610225E-2</v>
      </c>
      <c r="K18" s="6">
        <v>4.7733832033531449</v>
      </c>
      <c r="L18" s="6">
        <v>2.4870984569122965</v>
      </c>
      <c r="M18" s="6">
        <v>2.1582760386868007</v>
      </c>
      <c r="N18" s="6">
        <v>4.7248844547260457E-2</v>
      </c>
      <c r="O18" s="6">
        <v>2.2086807800545287</v>
      </c>
      <c r="P18" s="6">
        <v>0.21372044268905008</v>
      </c>
      <c r="Q18" s="6">
        <v>0.59356487854548379</v>
      </c>
      <c r="R18" s="6">
        <v>24.240435362377848</v>
      </c>
    </row>
    <row r="19" spans="1:18">
      <c r="A19" s="35" t="s">
        <v>55</v>
      </c>
      <c r="B19" s="6">
        <v>0.26754511970656691</v>
      </c>
      <c r="C19" s="6">
        <v>2.0283108842651161</v>
      </c>
      <c r="D19" s="6">
        <v>0.29569834258084232</v>
      </c>
      <c r="E19" s="6">
        <v>5.7831621093775958</v>
      </c>
      <c r="F19" s="6">
        <v>2.1777514903633235</v>
      </c>
      <c r="G19" s="6">
        <v>0.1459454436862086</v>
      </c>
      <c r="H19" s="6">
        <v>0.80028285444592051</v>
      </c>
      <c r="I19" s="6">
        <v>0.19770015428210111</v>
      </c>
      <c r="J19" s="6">
        <v>6.2066318881610225E-2</v>
      </c>
      <c r="K19" s="6">
        <v>4.7733832033531449</v>
      </c>
      <c r="L19" s="6">
        <v>2.4900262055921676</v>
      </c>
      <c r="M19" s="6">
        <v>2.1592316236334779</v>
      </c>
      <c r="N19" s="6">
        <v>4.7248844547260457E-2</v>
      </c>
      <c r="O19" s="6">
        <v>2.209443366096711</v>
      </c>
      <c r="P19" s="6">
        <v>0.21373559095333736</v>
      </c>
      <c r="Q19" s="6">
        <v>0.59419992934198584</v>
      </c>
      <c r="R19" s="6">
        <v>24.24573148110737</v>
      </c>
    </row>
    <row r="20" spans="1:18">
      <c r="A20" s="35" t="s">
        <v>56</v>
      </c>
      <c r="B20" s="6">
        <v>0.26754511970656691</v>
      </c>
      <c r="C20" s="6">
        <v>2.0283108842651161</v>
      </c>
      <c r="D20" s="6">
        <v>0.29569834258084232</v>
      </c>
      <c r="E20" s="6">
        <v>5.7831621093775958</v>
      </c>
      <c r="F20" s="6">
        <v>2.1777514903633235</v>
      </c>
      <c r="G20" s="6">
        <v>0.14702422711330082</v>
      </c>
      <c r="H20" s="6">
        <v>0.80028285444592051</v>
      </c>
      <c r="I20" s="6">
        <v>0.19770015428210111</v>
      </c>
      <c r="J20" s="6">
        <v>6.2066318881610225E-2</v>
      </c>
      <c r="K20" s="6">
        <v>4.7733832033531449</v>
      </c>
      <c r="L20" s="6">
        <v>2.4916255541878338</v>
      </c>
      <c r="M20" s="6">
        <v>2.1592316236334779</v>
      </c>
      <c r="N20" s="6">
        <v>4.7256177449753106E-2</v>
      </c>
      <c r="O20" s="6">
        <v>2.2197525961561286</v>
      </c>
      <c r="P20" s="6">
        <v>0.21373559095333736</v>
      </c>
      <c r="Q20" s="6">
        <v>0.59575250068040975</v>
      </c>
      <c r="R20" s="6">
        <v>24.260278747430462</v>
      </c>
    </row>
    <row r="21" spans="1:18">
      <c r="A21" s="35" t="s">
        <v>57</v>
      </c>
      <c r="B21" s="6">
        <v>0.26754511970656691</v>
      </c>
      <c r="C21" s="6">
        <v>2.0283108842651161</v>
      </c>
      <c r="D21" s="6">
        <v>0.29569834258084232</v>
      </c>
      <c r="E21" s="6">
        <v>5.7831621093775958</v>
      </c>
      <c r="F21" s="6">
        <v>2.3516860381808207</v>
      </c>
      <c r="G21" s="6">
        <v>0.14702422711330082</v>
      </c>
      <c r="H21" s="6">
        <v>0.80028285444592051</v>
      </c>
      <c r="I21" s="6">
        <v>0.19770015428210111</v>
      </c>
      <c r="J21" s="6">
        <v>6.2066318881610225E-2</v>
      </c>
      <c r="K21" s="6">
        <v>4.7733832033531449</v>
      </c>
      <c r="L21" s="6">
        <v>2.4916255541878338</v>
      </c>
      <c r="M21" s="6">
        <v>2.2085853232909529</v>
      </c>
      <c r="N21" s="6">
        <v>4.7256177449753106E-2</v>
      </c>
      <c r="O21" s="6">
        <v>2.2230486460969665</v>
      </c>
      <c r="P21" s="6">
        <v>0.21373559095333736</v>
      </c>
      <c r="Q21" s="6">
        <v>0.59775789314876671</v>
      </c>
      <c r="R21" s="6">
        <v>24.488868437314636</v>
      </c>
    </row>
    <row r="22" spans="1:18">
      <c r="A22" s="35" t="s">
        <v>58</v>
      </c>
      <c r="B22" s="6">
        <v>0.26754511970656691</v>
      </c>
      <c r="C22" s="6">
        <v>2.0283108842651161</v>
      </c>
      <c r="D22" s="6">
        <v>0.29569834258084232</v>
      </c>
      <c r="E22" s="6">
        <v>5.7831621093775958</v>
      </c>
      <c r="F22" s="6">
        <v>2.3516860381808207</v>
      </c>
      <c r="G22" s="6">
        <v>0.14702422711330082</v>
      </c>
      <c r="H22" s="6">
        <v>0.80028285444592051</v>
      </c>
      <c r="I22" s="6">
        <v>0.19770015428210111</v>
      </c>
      <c r="J22" s="6">
        <v>7.673117607491943E-2</v>
      </c>
      <c r="K22" s="6">
        <v>4.7733832033531449</v>
      </c>
      <c r="L22" s="6">
        <v>2.4973859241571881</v>
      </c>
      <c r="M22" s="6">
        <v>2.3882445482528945</v>
      </c>
      <c r="N22" s="6">
        <v>4.7256177449753106E-2</v>
      </c>
      <c r="O22" s="6">
        <v>2.2423361235888155</v>
      </c>
      <c r="P22" s="6">
        <v>0.21373559095333736</v>
      </c>
      <c r="Q22" s="6">
        <v>0.6004989173418448</v>
      </c>
      <c r="R22" s="6">
        <v>24.710981391124168</v>
      </c>
    </row>
    <row r="23" spans="1:18">
      <c r="A23" s="35" t="s">
        <v>59</v>
      </c>
      <c r="B23" s="6">
        <v>0.27451569241974061</v>
      </c>
      <c r="C23" s="6">
        <v>2.0283108842651161</v>
      </c>
      <c r="D23" s="6">
        <v>0.29569834258084232</v>
      </c>
      <c r="E23" s="6">
        <v>5.7831621093775958</v>
      </c>
      <c r="F23" s="6">
        <v>2.3516860381808207</v>
      </c>
      <c r="G23" s="6">
        <v>0.14702422711330082</v>
      </c>
      <c r="H23" s="6">
        <v>0.80028285444592051</v>
      </c>
      <c r="I23" s="6">
        <v>0.19770015428210111</v>
      </c>
      <c r="J23" s="6">
        <v>7.673117607491943E-2</v>
      </c>
      <c r="K23" s="6">
        <v>11.677353717310778</v>
      </c>
      <c r="L23" s="6">
        <v>2.497431805369561</v>
      </c>
      <c r="M23" s="6">
        <v>2.3933861212970924</v>
      </c>
      <c r="N23" s="6">
        <v>5.2982150933868211E-2</v>
      </c>
      <c r="O23" s="6">
        <v>2.2989236125850701</v>
      </c>
      <c r="P23" s="6">
        <v>0.21373559095333736</v>
      </c>
      <c r="Q23" s="6">
        <v>0.6004989173418448</v>
      </c>
      <c r="R23" s="6">
        <v>31.689423394531911</v>
      </c>
    </row>
    <row r="24" spans="1:18">
      <c r="A24" s="35" t="s">
        <v>60</v>
      </c>
      <c r="B24" s="6">
        <v>0.27451569241974061</v>
      </c>
      <c r="C24" s="6">
        <v>2.0283108842651161</v>
      </c>
      <c r="D24" s="6">
        <v>0.29569834258084232</v>
      </c>
      <c r="E24" s="6">
        <v>5.7855119596353015</v>
      </c>
      <c r="F24" s="6">
        <v>2.3516860381808207</v>
      </c>
      <c r="G24" s="6">
        <v>0.14702422711330082</v>
      </c>
      <c r="H24" s="6">
        <v>0.80028285444592051</v>
      </c>
      <c r="I24" s="6">
        <v>0.19770015428210111</v>
      </c>
      <c r="J24" s="6">
        <v>7.673117607491943E-2</v>
      </c>
      <c r="K24" s="6">
        <v>11.677353717310778</v>
      </c>
      <c r="L24" s="6">
        <v>2.5000547444890473</v>
      </c>
      <c r="M24" s="6">
        <v>2.4218694078727041</v>
      </c>
      <c r="N24" s="6">
        <v>5.2982150933868211E-2</v>
      </c>
      <c r="O24" s="6">
        <v>2.3151924687915617</v>
      </c>
      <c r="P24" s="6">
        <v>0.21418216577834467</v>
      </c>
      <c r="Q24" s="6">
        <v>0.60049891734184391</v>
      </c>
      <c r="R24" s="6">
        <v>31.739594901516213</v>
      </c>
    </row>
    <row r="25" spans="1:18">
      <c r="A25" s="35" t="s">
        <v>61</v>
      </c>
      <c r="B25" s="6">
        <v>0.27451569241974061</v>
      </c>
      <c r="C25" s="6">
        <v>2.0283108842651161</v>
      </c>
      <c r="D25" s="6">
        <v>0.29569834258084232</v>
      </c>
      <c r="E25" s="6">
        <v>5.7855119596353015</v>
      </c>
      <c r="F25" s="6">
        <v>2.3516860381808207</v>
      </c>
      <c r="G25" s="6">
        <v>0.14702422711330082</v>
      </c>
      <c r="H25" s="6">
        <v>0.8944462157720533</v>
      </c>
      <c r="I25" s="6">
        <v>0.19770015428210111</v>
      </c>
      <c r="J25" s="6">
        <v>7.673117607491943E-2</v>
      </c>
      <c r="K25" s="6">
        <v>11.677353717310778</v>
      </c>
      <c r="L25" s="6">
        <v>2.5643938821178316</v>
      </c>
      <c r="M25" s="6">
        <v>2.4923037625140583</v>
      </c>
      <c r="N25" s="6">
        <v>5.3120016633347762E-2</v>
      </c>
      <c r="O25" s="6">
        <v>2.3224262082583658</v>
      </c>
      <c r="P25" s="6">
        <v>0.21418216577834467</v>
      </c>
      <c r="Q25" s="6">
        <v>0.80041082331196256</v>
      </c>
      <c r="R25" s="6">
        <v>32.175815266248883</v>
      </c>
    </row>
    <row r="26" spans="1:18">
      <c r="A26" s="35" t="s">
        <v>62</v>
      </c>
      <c r="B26" s="6">
        <v>0.27451569241974061</v>
      </c>
      <c r="C26" s="6">
        <v>2.0283108842651161</v>
      </c>
      <c r="D26" s="6">
        <v>0.29569834258084232</v>
      </c>
      <c r="E26" s="6">
        <v>7.2441471670993929</v>
      </c>
      <c r="F26" s="6">
        <v>2.3516860381808207</v>
      </c>
      <c r="G26" s="6">
        <v>0.14702422711330082</v>
      </c>
      <c r="H26" s="6">
        <v>0.8944462157720533</v>
      </c>
      <c r="I26" s="6">
        <v>0.19770015428210111</v>
      </c>
      <c r="J26" s="6">
        <v>7.673117607491943E-2</v>
      </c>
      <c r="K26" s="6">
        <v>11.677353717310778</v>
      </c>
      <c r="L26" s="6">
        <v>2.5733538172507657</v>
      </c>
      <c r="M26" s="6">
        <v>2.4926136120220979</v>
      </c>
      <c r="N26" s="6">
        <v>5.3120016633347762E-2</v>
      </c>
      <c r="O26" s="6">
        <v>2.557824842654751</v>
      </c>
      <c r="P26" s="6">
        <v>0.21418216577834467</v>
      </c>
      <c r="Q26" s="6">
        <v>0.80042373957341673</v>
      </c>
      <c r="R26" s="6">
        <v>33.879131809011788</v>
      </c>
    </row>
    <row r="27" spans="1:18">
      <c r="A27" s="35" t="s">
        <v>63</v>
      </c>
      <c r="B27" s="6">
        <v>0.27451569241974061</v>
      </c>
      <c r="C27" s="6">
        <v>2.0283108842651161</v>
      </c>
      <c r="D27" s="6">
        <v>0.29675456767415404</v>
      </c>
      <c r="E27" s="6">
        <v>7.5773384939088677</v>
      </c>
      <c r="F27" s="6">
        <v>2.3516860381808207</v>
      </c>
      <c r="G27" s="6">
        <v>0.14702422711330082</v>
      </c>
      <c r="H27" s="6">
        <v>0.8944462157720533</v>
      </c>
      <c r="I27" s="6">
        <v>0.19770015428210111</v>
      </c>
      <c r="J27" s="6">
        <v>7.673117607491943E-2</v>
      </c>
      <c r="K27" s="6">
        <v>11.677353717310778</v>
      </c>
      <c r="L27" s="6">
        <v>2.5755242827532663</v>
      </c>
      <c r="M27" s="6">
        <v>2.5001476230688158</v>
      </c>
      <c r="N27" s="6">
        <v>5.3120016633347762E-2</v>
      </c>
      <c r="O27" s="6">
        <v>2.5581926848530285</v>
      </c>
      <c r="P27" s="6">
        <v>0.21418216577834467</v>
      </c>
      <c r="Q27" s="6">
        <v>0.80099928499589146</v>
      </c>
      <c r="R27" s="6">
        <v>34.224027225084548</v>
      </c>
    </row>
    <row r="28" spans="1:18">
      <c r="A28" s="35" t="s">
        <v>64</v>
      </c>
      <c r="B28" s="6">
        <v>0.27451569241974061</v>
      </c>
      <c r="C28" s="6">
        <v>2.0283108842651161</v>
      </c>
      <c r="D28" s="6">
        <v>0.29675456767415404</v>
      </c>
      <c r="E28" s="6">
        <v>7.5773384939088677</v>
      </c>
      <c r="F28" s="6">
        <v>2.3516860381808207</v>
      </c>
      <c r="G28" s="6">
        <v>0.14702422711330082</v>
      </c>
      <c r="H28" s="6">
        <v>0.8944462157720533</v>
      </c>
      <c r="I28" s="6">
        <v>0.19770015428210111</v>
      </c>
      <c r="J28" s="6">
        <v>7.673117607491943E-2</v>
      </c>
      <c r="K28" s="6">
        <v>11.677353717310778</v>
      </c>
      <c r="L28" s="6">
        <v>2.7703083868998823</v>
      </c>
      <c r="M28" s="6">
        <v>2.5048029929154612</v>
      </c>
      <c r="N28" s="6">
        <v>6.5664887777906716E-2</v>
      </c>
      <c r="O28" s="6">
        <v>2.5586003295689577</v>
      </c>
      <c r="P28" s="6">
        <v>0.21418216577834467</v>
      </c>
      <c r="Q28" s="6">
        <v>0.80118254818474688</v>
      </c>
      <c r="R28" s="6">
        <v>34.436602478127156</v>
      </c>
    </row>
    <row r="29" spans="1:18">
      <c r="A29" s="35" t="s">
        <v>65</v>
      </c>
      <c r="B29" s="6">
        <v>0.27451569241974061</v>
      </c>
      <c r="C29" s="6">
        <v>2.0283108842651161</v>
      </c>
      <c r="D29" s="6">
        <v>0.29675456767415404</v>
      </c>
      <c r="E29" s="6">
        <v>7.5773384939088677</v>
      </c>
      <c r="F29" s="6">
        <v>2.3516860381808207</v>
      </c>
      <c r="G29" s="6">
        <v>0.14702422711330082</v>
      </c>
      <c r="H29" s="6">
        <v>0.8944462157720533</v>
      </c>
      <c r="I29" s="6">
        <v>0.19770015428210111</v>
      </c>
      <c r="J29" s="6">
        <v>7.673117607491943E-2</v>
      </c>
      <c r="K29" s="6">
        <v>11.677353717310778</v>
      </c>
      <c r="L29" s="6">
        <v>2.7925047203844984</v>
      </c>
      <c r="M29" s="6">
        <v>2.5050728354833081</v>
      </c>
      <c r="N29" s="6">
        <v>6.5721859409536371E-2</v>
      </c>
      <c r="O29" s="6">
        <v>2.5705004538034468</v>
      </c>
      <c r="P29" s="6">
        <v>0.21418216577834467</v>
      </c>
      <c r="Q29" s="6">
        <v>0.80138243058142733</v>
      </c>
      <c r="R29" s="6">
        <v>34.471225632442412</v>
      </c>
    </row>
    <row r="30" spans="1:18">
      <c r="A30" s="35" t="s">
        <v>66</v>
      </c>
      <c r="B30" s="6">
        <v>0.27451569241974061</v>
      </c>
      <c r="C30" s="6">
        <v>2.0283108842651161</v>
      </c>
      <c r="D30" s="6">
        <v>0.29675456767415404</v>
      </c>
      <c r="E30" s="6">
        <v>8.5020203261362344</v>
      </c>
      <c r="F30" s="6">
        <v>2.5207271114720573</v>
      </c>
      <c r="G30" s="6">
        <v>0.14702422711330082</v>
      </c>
      <c r="H30" s="6">
        <v>0.8944462157720533</v>
      </c>
      <c r="I30" s="6">
        <v>0.19770015428210111</v>
      </c>
      <c r="J30" s="6">
        <v>7.673117607491943E-2</v>
      </c>
      <c r="K30" s="6">
        <v>11.677353717310778</v>
      </c>
      <c r="L30" s="6">
        <v>2.8066427539581458</v>
      </c>
      <c r="M30" s="6">
        <v>2.5254056853481459</v>
      </c>
      <c r="N30" s="6">
        <v>6.5721859409536371E-2</v>
      </c>
      <c r="O30" s="6">
        <v>2.5792931275277153</v>
      </c>
      <c r="P30" s="6">
        <v>0.21418216577834467</v>
      </c>
      <c r="Q30" s="6">
        <v>0.80138243058142644</v>
      </c>
      <c r="R30" s="6">
        <v>35.608212095123768</v>
      </c>
    </row>
    <row r="31" spans="1:18">
      <c r="A31" s="35" t="s">
        <v>67</v>
      </c>
      <c r="B31" s="6">
        <v>0.31021807238959542</v>
      </c>
      <c r="C31" s="6">
        <v>2.0283108842651161</v>
      </c>
      <c r="D31" s="6">
        <v>0.29675456767415404</v>
      </c>
      <c r="E31" s="6">
        <v>8.5020203261362344</v>
      </c>
      <c r="F31" s="6">
        <v>2.5207271114720573</v>
      </c>
      <c r="G31" s="6">
        <v>0.14702422711330082</v>
      </c>
      <c r="H31" s="6">
        <v>0.8944462157720533</v>
      </c>
      <c r="I31" s="6">
        <v>0.19770015428210111</v>
      </c>
      <c r="J31" s="6">
        <v>7.673117607491943E-2</v>
      </c>
      <c r="K31" s="6">
        <v>11.677353717310778</v>
      </c>
      <c r="L31" s="6">
        <v>2.8743499946658906</v>
      </c>
      <c r="M31" s="6">
        <v>2.5492473108461211</v>
      </c>
      <c r="N31" s="6">
        <v>6.6046682980826527E-2</v>
      </c>
      <c r="O31" s="6">
        <v>2.6542085740201027</v>
      </c>
      <c r="P31" s="6">
        <v>0.21421530953830001</v>
      </c>
      <c r="Q31" s="6">
        <v>0.81273355485297405</v>
      </c>
      <c r="R31" s="6">
        <v>35.822087879394523</v>
      </c>
    </row>
    <row r="32" spans="1:18">
      <c r="A32" s="35" t="s">
        <v>68</v>
      </c>
      <c r="B32" s="6">
        <v>0.31021807238959542</v>
      </c>
      <c r="C32" s="6">
        <v>2.0283108842651161</v>
      </c>
      <c r="D32" s="6">
        <v>0.29675456767415404</v>
      </c>
      <c r="E32" s="6">
        <v>8.5020203261362344</v>
      </c>
      <c r="F32" s="6">
        <v>2.5207271114720573</v>
      </c>
      <c r="G32" s="6">
        <v>0.14702422711330082</v>
      </c>
      <c r="H32" s="6">
        <v>0.8944462157720533</v>
      </c>
      <c r="I32" s="6">
        <v>0.19770015428210111</v>
      </c>
      <c r="J32" s="6">
        <v>7.673117607491943E-2</v>
      </c>
      <c r="K32" s="6">
        <v>11.677353717310778</v>
      </c>
      <c r="L32" s="6">
        <v>2.8743506982184988</v>
      </c>
      <c r="M32" s="6">
        <v>2.5500356932679691</v>
      </c>
      <c r="N32" s="6">
        <v>6.8070454343599429E-2</v>
      </c>
      <c r="O32" s="6">
        <v>3.0480949046948975</v>
      </c>
      <c r="P32" s="6">
        <v>0.22507813979242516</v>
      </c>
      <c r="Q32" s="6">
        <v>0.81441817060307298</v>
      </c>
      <c r="R32" s="6">
        <v>36.231334513410779</v>
      </c>
    </row>
    <row r="33" spans="1:18">
      <c r="A33" s="35" t="s">
        <v>69</v>
      </c>
      <c r="B33" s="6">
        <v>0.31148311702275067</v>
      </c>
      <c r="C33" s="6">
        <v>2.0283108842651161</v>
      </c>
      <c r="D33" s="6">
        <v>0.29675456767415404</v>
      </c>
      <c r="E33" s="6">
        <v>9.9711620880943439</v>
      </c>
      <c r="F33" s="6">
        <v>2.5207271114720573</v>
      </c>
      <c r="G33" s="6">
        <v>0.14702422711330082</v>
      </c>
      <c r="H33" s="6">
        <v>0.8944462157720533</v>
      </c>
      <c r="I33" s="6">
        <v>0.19770015428210111</v>
      </c>
      <c r="J33" s="6">
        <v>7.673117607491943E-2</v>
      </c>
      <c r="K33" s="6">
        <v>11.677353717310778</v>
      </c>
      <c r="L33" s="6">
        <v>2.8745679036496288</v>
      </c>
      <c r="M33" s="6">
        <v>2.5504837525420867</v>
      </c>
      <c r="N33" s="6">
        <v>6.8070454343599429E-2</v>
      </c>
      <c r="O33" s="6">
        <v>3.5132595326230516</v>
      </c>
      <c r="P33" s="6">
        <v>0.22553206817403956</v>
      </c>
      <c r="Q33" s="6">
        <v>0.89650133385177966</v>
      </c>
      <c r="R33" s="6">
        <v>38.250108304265758</v>
      </c>
    </row>
    <row r="34" spans="1:18">
      <c r="A34" s="35" t="s">
        <v>70</v>
      </c>
      <c r="B34" s="6">
        <v>0.31148311702275067</v>
      </c>
      <c r="C34" s="6">
        <v>2.0283108842651161</v>
      </c>
      <c r="D34" s="6">
        <v>0.33838696138619245</v>
      </c>
      <c r="E34" s="6">
        <v>9.9711620880943439</v>
      </c>
      <c r="F34" s="6">
        <v>2.5207271114720573</v>
      </c>
      <c r="G34" s="6">
        <v>0.14702422711330082</v>
      </c>
      <c r="H34" s="6">
        <v>0.89834091370254776</v>
      </c>
      <c r="I34" s="6">
        <v>0.19770015428210111</v>
      </c>
      <c r="J34" s="6">
        <v>7.673117607491943E-2</v>
      </c>
      <c r="K34" s="6">
        <v>11.677353717310778</v>
      </c>
      <c r="L34" s="6">
        <v>2.9088012185275791</v>
      </c>
      <c r="M34" s="6">
        <v>2.5504837525420867</v>
      </c>
      <c r="N34" s="6">
        <v>8.9959585347240134E-2</v>
      </c>
      <c r="O34" s="6">
        <v>3.6288486285339654</v>
      </c>
      <c r="P34" s="6">
        <v>0.22553246990512152</v>
      </c>
      <c r="Q34" s="6">
        <v>0.89650133385177966</v>
      </c>
      <c r="R34" s="6">
        <v>38.467347339431875</v>
      </c>
    </row>
    <row r="35" spans="1:18">
      <c r="A35" s="35" t="s">
        <v>71</v>
      </c>
      <c r="B35" s="6">
        <v>0.31148311702275067</v>
      </c>
      <c r="C35" s="6">
        <v>2.0283108842651161</v>
      </c>
      <c r="D35" s="6">
        <v>0.33838696138619245</v>
      </c>
      <c r="E35" s="6">
        <v>9.9711620880943439</v>
      </c>
      <c r="F35" s="6">
        <v>2.5228855756087647</v>
      </c>
      <c r="G35" s="6">
        <v>0.14702422711330082</v>
      </c>
      <c r="H35" s="6">
        <v>0.89834091370254776</v>
      </c>
      <c r="I35" s="6">
        <v>0.19770015428210111</v>
      </c>
      <c r="J35" s="6">
        <v>7.673117607491943E-2</v>
      </c>
      <c r="K35" s="6">
        <v>11.677353717310778</v>
      </c>
      <c r="L35" s="6">
        <v>2.954673563276669</v>
      </c>
      <c r="M35" s="6">
        <v>2.5735869473705208</v>
      </c>
      <c r="N35" s="6">
        <v>9.0734104170447721E-2</v>
      </c>
      <c r="O35" s="6">
        <v>4.0713392424954513</v>
      </c>
      <c r="P35" s="6">
        <v>0.22598742868246199</v>
      </c>
      <c r="Q35" s="6">
        <v>0.90331142177948187</v>
      </c>
      <c r="R35" s="6">
        <v>38.989011522635849</v>
      </c>
    </row>
    <row r="36" spans="1:18">
      <c r="A36" s="35" t="s">
        <v>72</v>
      </c>
      <c r="B36" s="6">
        <v>0.31148311702275067</v>
      </c>
      <c r="C36" s="6">
        <v>2.0283108842651161</v>
      </c>
      <c r="D36" s="6">
        <v>0.33838696138619245</v>
      </c>
      <c r="E36" s="6">
        <v>10.308018759605543</v>
      </c>
      <c r="F36" s="6">
        <v>2.5283958738490506</v>
      </c>
      <c r="G36" s="6">
        <v>0.14702422711330082</v>
      </c>
      <c r="H36" s="6">
        <v>0.89834091370254776</v>
      </c>
      <c r="I36" s="6">
        <v>0.19770015428210111</v>
      </c>
      <c r="J36" s="6">
        <v>7.673117607491943E-2</v>
      </c>
      <c r="K36" s="6">
        <v>11.677353717310778</v>
      </c>
      <c r="L36" s="6">
        <v>2.9549513793292834</v>
      </c>
      <c r="M36" s="6">
        <v>2.5949214034258019</v>
      </c>
      <c r="N36" s="6">
        <v>9.0734104170447721E-2</v>
      </c>
      <c r="O36" s="6">
        <v>4.0892184332054917</v>
      </c>
      <c r="P36" s="6">
        <v>0.22598742868246199</v>
      </c>
      <c r="Q36" s="6">
        <v>0.90439609099270946</v>
      </c>
      <c r="R36" s="6">
        <v>39.371954624418507</v>
      </c>
    </row>
    <row r="37" spans="1:18">
      <c r="A37" s="35" t="s">
        <v>73</v>
      </c>
      <c r="B37" s="6">
        <v>0.31148311702275067</v>
      </c>
      <c r="C37" s="6">
        <v>2.0283108842651161</v>
      </c>
      <c r="D37" s="6">
        <v>0.33838696138619245</v>
      </c>
      <c r="E37" s="6">
        <v>13.189329296961789</v>
      </c>
      <c r="F37" s="6">
        <v>2.5283958738490506</v>
      </c>
      <c r="G37" s="6">
        <v>0.14702422711330082</v>
      </c>
      <c r="H37" s="6">
        <v>0.89834091370254776</v>
      </c>
      <c r="I37" s="6">
        <v>0.19770015428210111</v>
      </c>
      <c r="J37" s="6">
        <v>7.673117607491943E-2</v>
      </c>
      <c r="K37" s="6">
        <v>11.677353717310778</v>
      </c>
      <c r="L37" s="6">
        <v>2.959766499754513</v>
      </c>
      <c r="M37" s="6">
        <v>2.5949214034258019</v>
      </c>
      <c r="N37" s="6">
        <v>0.12955228639617219</v>
      </c>
      <c r="O37" s="6">
        <v>4.0957594322696877</v>
      </c>
      <c r="P37" s="6">
        <v>0.22598742868246199</v>
      </c>
      <c r="Q37" s="6">
        <v>1.1158366764698195</v>
      </c>
      <c r="R37" s="6">
        <v>42.514880048967008</v>
      </c>
    </row>
    <row r="38" spans="1:18">
      <c r="A38" s="35" t="s">
        <v>74</v>
      </c>
      <c r="B38" s="6">
        <v>0.31148311702275067</v>
      </c>
      <c r="C38" s="6">
        <v>2.0283108842651161</v>
      </c>
      <c r="D38" s="6">
        <v>0.33838696138619245</v>
      </c>
      <c r="E38" s="6">
        <v>13.189329296961789</v>
      </c>
      <c r="F38" s="6">
        <v>2.5283958738490506</v>
      </c>
      <c r="G38" s="6">
        <v>0.14702422711330082</v>
      </c>
      <c r="H38" s="6">
        <v>0.90125354356950038</v>
      </c>
      <c r="I38" s="6">
        <v>0.19770015428210111</v>
      </c>
      <c r="J38" s="6">
        <v>7.673117607491943E-2</v>
      </c>
      <c r="K38" s="6">
        <v>11.677353717310778</v>
      </c>
      <c r="L38" s="6">
        <v>3.0512166827004097</v>
      </c>
      <c r="M38" s="6">
        <v>2.5983682836915203</v>
      </c>
      <c r="N38" s="6">
        <v>0.1340027771037893</v>
      </c>
      <c r="O38" s="6">
        <v>4.1101819996887627</v>
      </c>
      <c r="P38" s="6">
        <v>0.22598742868246199</v>
      </c>
      <c r="Q38" s="6">
        <v>1.1158366764698195</v>
      </c>
      <c r="R38" s="6">
        <v>42.631562800172262</v>
      </c>
    </row>
    <row r="39" spans="1:18">
      <c r="A39" s="35" t="s">
        <v>75</v>
      </c>
      <c r="B39" s="6">
        <v>0.31148311702275067</v>
      </c>
      <c r="C39" s="6">
        <v>2.0283108842651161</v>
      </c>
      <c r="D39" s="6">
        <v>0.33838696138619245</v>
      </c>
      <c r="E39" s="6">
        <v>14.501206685465084</v>
      </c>
      <c r="F39" s="6">
        <v>2.5283958738490506</v>
      </c>
      <c r="G39" s="6">
        <v>0.14702422711330082</v>
      </c>
      <c r="H39" s="6">
        <v>0.90125354356950038</v>
      </c>
      <c r="I39" s="6">
        <v>0.19770015428210111</v>
      </c>
      <c r="J39" s="6">
        <v>7.673117607491943E-2</v>
      </c>
      <c r="K39" s="6">
        <v>11.677353717310778</v>
      </c>
      <c r="L39" s="6">
        <v>3.112112425220575</v>
      </c>
      <c r="M39" s="6">
        <v>2.5986935239885027</v>
      </c>
      <c r="N39" s="6">
        <v>0.13665663389180049</v>
      </c>
      <c r="O39" s="6">
        <v>4.4515344325265822</v>
      </c>
      <c r="P39" s="6">
        <v>0.226052519681781</v>
      </c>
      <c r="Q39" s="6">
        <v>1.1164243014448596</v>
      </c>
      <c r="R39" s="6">
        <v>44.349320177092892</v>
      </c>
    </row>
    <row r="40" spans="1:18">
      <c r="A40" s="35" t="s">
        <v>76</v>
      </c>
      <c r="B40" s="6">
        <v>0.32057028271923127</v>
      </c>
      <c r="C40" s="6">
        <v>2.0283108842651161</v>
      </c>
      <c r="D40" s="6">
        <v>0.33838696138619245</v>
      </c>
      <c r="E40" s="6">
        <v>14.64338000589075</v>
      </c>
      <c r="F40" s="6">
        <v>2.5283958738490506</v>
      </c>
      <c r="G40" s="6">
        <v>0.14702422711330082</v>
      </c>
      <c r="H40" s="6">
        <v>0.90125354356950038</v>
      </c>
      <c r="I40" s="6">
        <v>0.19770015428210111</v>
      </c>
      <c r="J40" s="6">
        <v>7.673117607491943E-2</v>
      </c>
      <c r="K40" s="6">
        <v>11.677353717310778</v>
      </c>
      <c r="L40" s="6">
        <v>3.1122562013042807</v>
      </c>
      <c r="M40" s="6">
        <v>2.6109082151518748</v>
      </c>
      <c r="N40" s="6">
        <v>0.20844201911549495</v>
      </c>
      <c r="O40" s="6">
        <v>4.97677196246776</v>
      </c>
      <c r="P40" s="6">
        <v>0.226052519681781</v>
      </c>
      <c r="Q40" s="6">
        <v>1.1313301856141837</v>
      </c>
      <c r="R40" s="6">
        <v>45.124867929796309</v>
      </c>
    </row>
    <row r="41" spans="1:18">
      <c r="A41" s="35" t="s">
        <v>77</v>
      </c>
      <c r="B41" s="6">
        <v>0.32057028271923127</v>
      </c>
      <c r="C41" s="6">
        <v>2.0283108842651161</v>
      </c>
      <c r="D41" s="6">
        <v>0.33838696138619245</v>
      </c>
      <c r="E41" s="6">
        <v>14.64338000589075</v>
      </c>
      <c r="F41" s="6">
        <v>2.5283958738490506</v>
      </c>
      <c r="G41" s="6">
        <v>0.14702422711330082</v>
      </c>
      <c r="H41" s="6">
        <v>0.95317781147542668</v>
      </c>
      <c r="I41" s="6">
        <v>0.19942812952314773</v>
      </c>
      <c r="J41" s="6">
        <v>7.673117607491943E-2</v>
      </c>
      <c r="K41" s="6">
        <v>11.677353717310778</v>
      </c>
      <c r="L41" s="6">
        <v>3.116648884448229</v>
      </c>
      <c r="M41" s="6">
        <v>2.6378661099307119</v>
      </c>
      <c r="N41" s="6">
        <v>0.20844201911549495</v>
      </c>
      <c r="O41" s="6">
        <v>5.0155529136409589</v>
      </c>
      <c r="P41" s="6">
        <v>0.226052519681781</v>
      </c>
      <c r="Q41" s="6">
        <v>1.1313761791049988</v>
      </c>
      <c r="R41" s="6">
        <v>45.24869769553009</v>
      </c>
    </row>
    <row r="42" spans="1:18">
      <c r="A42" s="35" t="s">
        <v>78</v>
      </c>
      <c r="B42" s="6">
        <v>0.57195889601656047</v>
      </c>
      <c r="C42" s="6">
        <v>2.0283108842651161</v>
      </c>
      <c r="D42" s="6">
        <v>0.33838696138619245</v>
      </c>
      <c r="E42" s="6">
        <v>14.64338000589075</v>
      </c>
      <c r="F42" s="6">
        <v>2.5283958738490506</v>
      </c>
      <c r="G42" s="6">
        <v>0.14702422711330082</v>
      </c>
      <c r="H42" s="6">
        <v>0.95317781147542668</v>
      </c>
      <c r="I42" s="6">
        <v>0.19942812952314773</v>
      </c>
      <c r="J42" s="6">
        <v>7.673117607491943E-2</v>
      </c>
      <c r="K42" s="6">
        <v>11.677353717310778</v>
      </c>
      <c r="L42" s="6">
        <v>3.204654626780739</v>
      </c>
      <c r="M42" s="6">
        <v>2.6378661099307119</v>
      </c>
      <c r="N42" s="6">
        <v>0.21290957257512949</v>
      </c>
      <c r="O42" s="6">
        <v>5.0188383879746388</v>
      </c>
      <c r="P42" s="6">
        <v>0.22607575354560663</v>
      </c>
      <c r="Q42" s="6">
        <v>1.2279422774853352</v>
      </c>
      <c r="R42" s="6">
        <v>45.692434411197404</v>
      </c>
    </row>
    <row r="43" spans="1:18">
      <c r="A43" s="35" t="s">
        <v>79</v>
      </c>
      <c r="B43" s="6">
        <v>0.57195889601656047</v>
      </c>
      <c r="C43" s="6">
        <v>2.0283108842651161</v>
      </c>
      <c r="D43" s="6">
        <v>0.33838696138619245</v>
      </c>
      <c r="E43" s="6">
        <v>14.64338000589075</v>
      </c>
      <c r="F43" s="6">
        <v>2.5283958738490506</v>
      </c>
      <c r="G43" s="6">
        <v>0.14702422711330082</v>
      </c>
      <c r="H43" s="6">
        <v>0.95317781147542668</v>
      </c>
      <c r="I43" s="6">
        <v>0.19942812952314773</v>
      </c>
      <c r="J43" s="6">
        <v>7.673117607491943E-2</v>
      </c>
      <c r="K43" s="6">
        <v>11.677353717310778</v>
      </c>
      <c r="L43" s="6">
        <v>3.2237322559601669</v>
      </c>
      <c r="M43" s="6">
        <v>2.6380596520797019</v>
      </c>
      <c r="N43" s="6">
        <v>0.22489335715796366</v>
      </c>
      <c r="O43" s="6">
        <v>5.0314692892058508</v>
      </c>
      <c r="P43" s="6">
        <v>0.2261214273748007</v>
      </c>
      <c r="Q43" s="6">
        <v>1.2456896311806234</v>
      </c>
      <c r="R43" s="6">
        <v>45.754113295864357</v>
      </c>
    </row>
    <row r="44" spans="1:18">
      <c r="A44" s="35" t="s">
        <v>80</v>
      </c>
      <c r="B44" s="6">
        <v>0.57195889601656047</v>
      </c>
      <c r="C44" s="6">
        <v>2.0283108842651161</v>
      </c>
      <c r="D44" s="6">
        <v>0.50939922396779602</v>
      </c>
      <c r="E44" s="6">
        <v>14.64338000589075</v>
      </c>
      <c r="F44" s="6">
        <v>3.2468949890643128</v>
      </c>
      <c r="G44" s="6">
        <v>0.14702422711330082</v>
      </c>
      <c r="H44" s="6">
        <v>0.95317781147542668</v>
      </c>
      <c r="I44" s="6">
        <v>0.19942812952314773</v>
      </c>
      <c r="J44" s="6">
        <v>7.673117607491943E-2</v>
      </c>
      <c r="K44" s="6">
        <v>11.677353717310778</v>
      </c>
      <c r="L44" s="6">
        <v>3.2539575063427577</v>
      </c>
      <c r="M44" s="6">
        <v>2.6435352991913077</v>
      </c>
      <c r="N44" s="6">
        <v>0.22597356362214627</v>
      </c>
      <c r="O44" s="6">
        <v>5.3414939605737315</v>
      </c>
      <c r="P44" s="6">
        <v>0.22832066319975899</v>
      </c>
      <c r="Q44" s="6">
        <v>1.2456896311806234</v>
      </c>
      <c r="R44" s="6">
        <v>46.992629684812435</v>
      </c>
    </row>
    <row r="45" spans="1:18">
      <c r="A45" s="35" t="s">
        <v>81</v>
      </c>
      <c r="B45" s="6">
        <v>0.57195889601656047</v>
      </c>
      <c r="C45" s="6">
        <v>2.3419555280070905</v>
      </c>
      <c r="D45" s="6">
        <v>0.67720952647325561</v>
      </c>
      <c r="E45" s="6">
        <v>14.653091962832503</v>
      </c>
      <c r="F45" s="6">
        <v>3.2468949890643128</v>
      </c>
      <c r="G45" s="6">
        <v>0.14702422711330082</v>
      </c>
      <c r="H45" s="6">
        <v>0.97046121427438825</v>
      </c>
      <c r="I45" s="6">
        <v>0.19942812952314773</v>
      </c>
      <c r="J45" s="6">
        <v>7.673117607491943E-2</v>
      </c>
      <c r="K45" s="6">
        <v>11.749621410206119</v>
      </c>
      <c r="L45" s="6">
        <v>3.2602635279400713</v>
      </c>
      <c r="M45" s="6">
        <v>2.6445049004468895</v>
      </c>
      <c r="N45" s="6">
        <v>0.25559795166539628</v>
      </c>
      <c r="O45" s="6">
        <v>5.5891061539817946</v>
      </c>
      <c r="P45" s="6">
        <v>0.23036898686787557</v>
      </c>
      <c r="Q45" s="6">
        <v>1.2622389590659702</v>
      </c>
      <c r="R45" s="6">
        <v>47.876457539553584</v>
      </c>
    </row>
    <row r="46" spans="1:18">
      <c r="A46" s="35" t="s">
        <v>82</v>
      </c>
      <c r="B46" s="6">
        <v>0.57195889601656047</v>
      </c>
      <c r="C46" s="6">
        <v>2.3419555280070905</v>
      </c>
      <c r="D46" s="6">
        <v>0.67720952647325561</v>
      </c>
      <c r="E46" s="6">
        <v>14.730999835321159</v>
      </c>
      <c r="F46" s="6">
        <v>3.2468949890643128</v>
      </c>
      <c r="G46" s="6">
        <v>0.14702422711330082</v>
      </c>
      <c r="H46" s="6">
        <v>0.97046121427438825</v>
      </c>
      <c r="I46" s="6">
        <v>0.19942812952314773</v>
      </c>
      <c r="J46" s="6">
        <v>7.673117607491943E-2</v>
      </c>
      <c r="K46" s="6">
        <v>13.049695394874091</v>
      </c>
      <c r="L46" s="6">
        <v>3.3132546921076238</v>
      </c>
      <c r="M46" s="6">
        <v>2.6507657476035891</v>
      </c>
      <c r="N46" s="6">
        <v>0.27182195801836473</v>
      </c>
      <c r="O46" s="6">
        <v>5.7805007912030613</v>
      </c>
      <c r="P46" s="6">
        <v>0.23050533456236047</v>
      </c>
      <c r="Q46" s="6">
        <v>1.9490744478163813</v>
      </c>
      <c r="R46" s="6">
        <v>50.208281888053598</v>
      </c>
    </row>
    <row r="47" spans="1:18">
      <c r="A47" s="35" t="s">
        <v>83</v>
      </c>
      <c r="B47" s="6">
        <v>0.57195889601656047</v>
      </c>
      <c r="C47" s="6">
        <v>2.3437605518950022</v>
      </c>
      <c r="D47" s="6">
        <v>0.67720952647325561</v>
      </c>
      <c r="E47" s="6">
        <v>14.730999835321159</v>
      </c>
      <c r="F47" s="6">
        <v>3.772406048838759</v>
      </c>
      <c r="G47" s="6">
        <v>0.14702422711330082</v>
      </c>
      <c r="H47" s="6">
        <v>0.97046121427438825</v>
      </c>
      <c r="I47" s="6">
        <v>0.19942812952314773</v>
      </c>
      <c r="J47" s="6">
        <v>7.673117607491943E-2</v>
      </c>
      <c r="K47" s="6">
        <v>13.176396106269062</v>
      </c>
      <c r="L47" s="6">
        <v>3.6290739258518534</v>
      </c>
      <c r="M47" s="6">
        <v>2.6762467164170491</v>
      </c>
      <c r="N47" s="6">
        <v>0.27524750705097167</v>
      </c>
      <c r="O47" s="6">
        <v>6.5965227307022412</v>
      </c>
      <c r="P47" s="6">
        <v>0.23106299509609271</v>
      </c>
      <c r="Q47" s="6">
        <v>1.9601042690689696</v>
      </c>
      <c r="R47" s="6">
        <v>52.034633855986733</v>
      </c>
    </row>
    <row r="48" spans="1:18">
      <c r="A48" s="35" t="s">
        <v>84</v>
      </c>
      <c r="B48" s="6">
        <v>0.57195889601656047</v>
      </c>
      <c r="C48" s="6">
        <v>2.3437605518950022</v>
      </c>
      <c r="D48" s="6">
        <v>0.67720952647325561</v>
      </c>
      <c r="E48" s="6">
        <v>14.730999835321159</v>
      </c>
      <c r="F48" s="6">
        <v>4.1332638849852428</v>
      </c>
      <c r="G48" s="6">
        <v>0.14702422711330082</v>
      </c>
      <c r="H48" s="6">
        <v>0.97046121427438825</v>
      </c>
      <c r="I48" s="6">
        <v>0.19942812952314773</v>
      </c>
      <c r="J48" s="6">
        <v>7.673117607491943E-2</v>
      </c>
      <c r="K48" s="6">
        <v>13.176396106269062</v>
      </c>
      <c r="L48" s="6">
        <v>3.6764223237825027</v>
      </c>
      <c r="M48" s="6">
        <v>2.715558028723347</v>
      </c>
      <c r="N48" s="6">
        <v>0.29575531087544504</v>
      </c>
      <c r="O48" s="6">
        <v>6.6337126654342677</v>
      </c>
      <c r="P48" s="6">
        <v>0.23324793116162471</v>
      </c>
      <c r="Q48" s="6">
        <v>1.9984122676369744</v>
      </c>
      <c r="R48" s="6">
        <v>52.580342075560203</v>
      </c>
    </row>
    <row r="49" spans="1:18">
      <c r="A49" s="35" t="s">
        <v>85</v>
      </c>
      <c r="B49" s="6">
        <v>0.57195889601656047</v>
      </c>
      <c r="C49" s="6">
        <v>2.3437605518950022</v>
      </c>
      <c r="D49" s="6">
        <v>0.67720952647325561</v>
      </c>
      <c r="E49" s="6">
        <v>14.730999835321159</v>
      </c>
      <c r="F49" s="6">
        <v>4.1332638849852428</v>
      </c>
      <c r="G49" s="6">
        <v>0.14702422711330082</v>
      </c>
      <c r="H49" s="6">
        <v>0.97046121427438825</v>
      </c>
      <c r="I49" s="6">
        <v>0.20046044209637698</v>
      </c>
      <c r="J49" s="6">
        <v>7.673117607491943E-2</v>
      </c>
      <c r="K49" s="6">
        <v>13.176396106269062</v>
      </c>
      <c r="L49" s="6">
        <v>4.0445033883911572</v>
      </c>
      <c r="M49" s="6">
        <v>2.7356082433191098</v>
      </c>
      <c r="N49" s="6">
        <v>0.29575531087544504</v>
      </c>
      <c r="O49" s="6">
        <v>6.6371175629386032</v>
      </c>
      <c r="P49" s="6">
        <v>0.24127035286930626</v>
      </c>
      <c r="Q49" s="6">
        <v>2.0409840867980891</v>
      </c>
      <c r="R49" s="6">
        <v>53.023504805710985</v>
      </c>
    </row>
    <row r="50" spans="1:18">
      <c r="A50" s="35" t="s">
        <v>86</v>
      </c>
      <c r="B50" s="6">
        <v>0.57195889601656047</v>
      </c>
      <c r="C50" s="6">
        <v>2.3437605518950022</v>
      </c>
      <c r="D50" s="6">
        <v>0.67720952647325561</v>
      </c>
      <c r="E50" s="6">
        <v>14.736029567381769</v>
      </c>
      <c r="F50" s="6">
        <v>4.1521874894669821</v>
      </c>
      <c r="G50" s="6">
        <v>0.14702422711330082</v>
      </c>
      <c r="H50" s="6">
        <v>0.97046121427438825</v>
      </c>
      <c r="I50" s="6">
        <v>0.20046044209637698</v>
      </c>
      <c r="J50" s="6">
        <v>7.673117607491943E-2</v>
      </c>
      <c r="K50" s="6">
        <v>13.176396106269062</v>
      </c>
      <c r="L50" s="6">
        <v>4.0763870455229609</v>
      </c>
      <c r="M50" s="6">
        <v>2.7402176618099574</v>
      </c>
      <c r="N50" s="6">
        <v>0.29575531087544504</v>
      </c>
      <c r="O50" s="6">
        <v>6.6596825641663635</v>
      </c>
      <c r="P50" s="6">
        <v>0.2511221759882738</v>
      </c>
      <c r="Q50" s="6">
        <v>2.2648007832304722</v>
      </c>
      <c r="R50" s="6">
        <v>53.340184738655083</v>
      </c>
    </row>
    <row r="51" spans="1:18">
      <c r="A51" s="35" t="s">
        <v>87</v>
      </c>
      <c r="B51" s="6">
        <v>0.57195889601656047</v>
      </c>
      <c r="C51" s="6">
        <v>2.3437605518950022</v>
      </c>
      <c r="D51" s="6">
        <v>0.67720952647325561</v>
      </c>
      <c r="E51" s="6">
        <v>15.237569854542643</v>
      </c>
      <c r="F51" s="6">
        <v>5.8307186974982068</v>
      </c>
      <c r="G51" s="6">
        <v>0.14702422711330082</v>
      </c>
      <c r="H51" s="6">
        <v>0.97046121427438825</v>
      </c>
      <c r="I51" s="6">
        <v>0.20046044209637698</v>
      </c>
      <c r="J51" s="6">
        <v>7.673117607491943E-2</v>
      </c>
      <c r="K51" s="6">
        <v>13.176396106269062</v>
      </c>
      <c r="L51" s="6">
        <v>4.0983382592742794</v>
      </c>
      <c r="M51" s="6">
        <v>2.8541393639119299</v>
      </c>
      <c r="N51" s="6">
        <v>0.30075877006399654</v>
      </c>
      <c r="O51" s="6">
        <v>6.7621162127804366</v>
      </c>
      <c r="P51" s="6">
        <v>0.25123198186099965</v>
      </c>
      <c r="Q51" s="6">
        <v>2.2648054189614677</v>
      </c>
      <c r="R51" s="6">
        <v>55.763680699106814</v>
      </c>
    </row>
    <row r="52" spans="1:18">
      <c r="A52" s="35" t="s">
        <v>88</v>
      </c>
      <c r="B52" s="6">
        <v>0.57195889601656047</v>
      </c>
      <c r="C52" s="6">
        <v>2.3438680923941022</v>
      </c>
      <c r="D52" s="6">
        <v>0.67720952647325561</v>
      </c>
      <c r="E52" s="6">
        <v>15.237916951593288</v>
      </c>
      <c r="F52" s="6">
        <v>6.3657047356628871</v>
      </c>
      <c r="G52" s="6">
        <v>0.14702422711330082</v>
      </c>
      <c r="H52" s="6">
        <v>0.97046121427438825</v>
      </c>
      <c r="I52" s="6">
        <v>0.20046044209637698</v>
      </c>
      <c r="J52" s="6">
        <v>7.673117607491943E-2</v>
      </c>
      <c r="K52" s="6">
        <v>13.176396106269062</v>
      </c>
      <c r="L52" s="6">
        <v>4.1343857318534409</v>
      </c>
      <c r="M52" s="6">
        <v>2.8550766626408195</v>
      </c>
      <c r="N52" s="6">
        <v>0.30099804309206302</v>
      </c>
      <c r="O52" s="6">
        <v>7.0530329235663194</v>
      </c>
      <c r="P52" s="6">
        <v>0.26457950841676192</v>
      </c>
      <c r="Q52" s="6">
        <v>2.4875602795293053</v>
      </c>
      <c r="R52" s="6">
        <v>56.863364517066849</v>
      </c>
    </row>
    <row r="53" spans="1:18">
      <c r="A53" s="35" t="s">
        <v>89</v>
      </c>
      <c r="B53" s="6">
        <v>0.57195889601656047</v>
      </c>
      <c r="C53" s="6">
        <v>2.3438680923941022</v>
      </c>
      <c r="D53" s="6">
        <v>0.67921475946833931</v>
      </c>
      <c r="E53" s="6">
        <v>15.237916951593288</v>
      </c>
      <c r="F53" s="6">
        <v>6.3657047356628871</v>
      </c>
      <c r="G53" s="6">
        <v>0.14702422711330082</v>
      </c>
      <c r="H53" s="6">
        <v>0.97046121427438825</v>
      </c>
      <c r="I53" s="6">
        <v>0.20046044209637698</v>
      </c>
      <c r="J53" s="6">
        <v>7.8907132965040747E-2</v>
      </c>
      <c r="K53" s="6">
        <v>14.990989943754164</v>
      </c>
      <c r="L53" s="6">
        <v>4.1377950340600762</v>
      </c>
      <c r="M53" s="6">
        <v>2.8630321807886472</v>
      </c>
      <c r="N53" s="6">
        <v>0.3017869801702604</v>
      </c>
      <c r="O53" s="6">
        <v>7.0800521535700858</v>
      </c>
      <c r="P53" s="6">
        <v>0.26457950841676192</v>
      </c>
      <c r="Q53" s="6">
        <v>2.4996184043218688</v>
      </c>
      <c r="R53" s="6">
        <v>58.733370656666153</v>
      </c>
    </row>
    <row r="54" spans="1:18">
      <c r="A54" s="35" t="s">
        <v>90</v>
      </c>
      <c r="B54" s="6">
        <v>0.57195889601656047</v>
      </c>
      <c r="C54" s="6">
        <v>2.3438680923941022</v>
      </c>
      <c r="D54" s="6">
        <v>0.684635243511174</v>
      </c>
      <c r="E54" s="6">
        <v>15.319953953442706</v>
      </c>
      <c r="F54" s="6">
        <v>6.3657047356628871</v>
      </c>
      <c r="G54" s="6">
        <v>0.14702422711330082</v>
      </c>
      <c r="H54" s="6">
        <v>0.97046121427438825</v>
      </c>
      <c r="I54" s="6">
        <v>0.20046044209637698</v>
      </c>
      <c r="J54" s="6">
        <v>7.8907132965040747E-2</v>
      </c>
      <c r="K54" s="6">
        <v>15.703372082605602</v>
      </c>
      <c r="L54" s="6">
        <v>4.2933892110209895</v>
      </c>
      <c r="M54" s="6">
        <v>2.8635137389521463</v>
      </c>
      <c r="N54" s="6">
        <v>0.30233774994381268</v>
      </c>
      <c r="O54" s="6">
        <v>7.0945733860255187</v>
      </c>
      <c r="P54" s="6">
        <v>0.26744866111928667</v>
      </c>
      <c r="Q54" s="6">
        <v>2.5994306375222789</v>
      </c>
      <c r="R54" s="6">
        <v>59.80703940466617</v>
      </c>
    </row>
    <row r="55" spans="1:18">
      <c r="A55" s="35" t="s">
        <v>91</v>
      </c>
      <c r="B55" s="6">
        <v>0.57994172136416799</v>
      </c>
      <c r="C55" s="6">
        <v>2.3477847505752165</v>
      </c>
      <c r="D55" s="6">
        <v>0.684635243511174</v>
      </c>
      <c r="E55" s="6">
        <v>15.319953953442706</v>
      </c>
      <c r="F55" s="6">
        <v>6.3657047356628871</v>
      </c>
      <c r="G55" s="6">
        <v>0.14702422711330082</v>
      </c>
      <c r="H55" s="6">
        <v>0.97046121427438825</v>
      </c>
      <c r="I55" s="6">
        <v>0.20046044209637698</v>
      </c>
      <c r="J55" s="6">
        <v>7.8907132965040747E-2</v>
      </c>
      <c r="K55" s="6">
        <v>15.703372082605602</v>
      </c>
      <c r="L55" s="6">
        <v>4.3325496037307234</v>
      </c>
      <c r="M55" s="6">
        <v>2.8822760563214209</v>
      </c>
      <c r="N55" s="6">
        <v>0.31258613665622065</v>
      </c>
      <c r="O55" s="6">
        <v>7.1092587320622762</v>
      </c>
      <c r="P55" s="6">
        <v>0.26833978954936255</v>
      </c>
      <c r="Q55" s="6">
        <v>2.6004472359038395</v>
      </c>
      <c r="R55" s="6">
        <v>59.903703057834704</v>
      </c>
    </row>
    <row r="56" spans="1:18">
      <c r="A56" s="35" t="s">
        <v>92</v>
      </c>
      <c r="B56" s="6">
        <v>0.72811552177298222</v>
      </c>
      <c r="C56" s="6">
        <v>2.3477847505752165</v>
      </c>
      <c r="D56" s="6">
        <v>0.684635243511174</v>
      </c>
      <c r="E56" s="6">
        <v>15.319953953442706</v>
      </c>
      <c r="F56" s="6">
        <v>6.3934905857515769</v>
      </c>
      <c r="G56" s="6">
        <v>0.14702422711330082</v>
      </c>
      <c r="H56" s="6">
        <v>0.97046121427438825</v>
      </c>
      <c r="I56" s="6">
        <v>0.20046044209637698</v>
      </c>
      <c r="J56" s="6">
        <v>7.8907132965040747E-2</v>
      </c>
      <c r="K56" s="6">
        <v>15.703372082605602</v>
      </c>
      <c r="L56" s="6">
        <v>4.4920261828550085</v>
      </c>
      <c r="M56" s="6">
        <v>2.8835403192136249</v>
      </c>
      <c r="N56" s="6">
        <v>0.32194767408269098</v>
      </c>
      <c r="O56" s="6">
        <v>7.1216142547216821</v>
      </c>
      <c r="P56" s="6">
        <v>0.27336236673882192</v>
      </c>
      <c r="Q56" s="6">
        <v>2.6081614639974786</v>
      </c>
      <c r="R56" s="6">
        <v>60.274857415717676</v>
      </c>
    </row>
    <row r="57" spans="1:18">
      <c r="A57" s="35" t="s">
        <v>93</v>
      </c>
      <c r="B57" s="6">
        <v>0.72811552177298222</v>
      </c>
      <c r="C57" s="6">
        <v>2.3477847505752165</v>
      </c>
      <c r="D57" s="6">
        <v>0.684635243511174</v>
      </c>
      <c r="E57" s="6">
        <v>15.319953953442706</v>
      </c>
      <c r="F57" s="6">
        <v>6.6235446465475789</v>
      </c>
      <c r="G57" s="6">
        <v>0.14736537254531012</v>
      </c>
      <c r="H57" s="6">
        <v>0.97046121427438825</v>
      </c>
      <c r="I57" s="6">
        <v>0.20046044209637698</v>
      </c>
      <c r="J57" s="6">
        <v>7.8907132965040747E-2</v>
      </c>
      <c r="K57" s="6">
        <v>15.703372082605602</v>
      </c>
      <c r="L57" s="6">
        <v>4.4982531438078572</v>
      </c>
      <c r="M57" s="6">
        <v>2.8975913839723133</v>
      </c>
      <c r="N57" s="6">
        <v>0.32530481835988012</v>
      </c>
      <c r="O57" s="6">
        <v>7.1351828044102703</v>
      </c>
      <c r="P57" s="6">
        <v>0.29254885363127053</v>
      </c>
      <c r="Q57" s="6">
        <v>2.6739892947263568</v>
      </c>
      <c r="R57" s="6">
        <v>60.627470659244317</v>
      </c>
    </row>
    <row r="58" spans="1:18">
      <c r="A58" s="35" t="s">
        <v>94</v>
      </c>
      <c r="B58" s="6">
        <v>0.72811552177298222</v>
      </c>
      <c r="C58" s="6">
        <v>2.3480908609140863</v>
      </c>
      <c r="D58" s="6">
        <v>0.684635243511174</v>
      </c>
      <c r="E58" s="6">
        <v>15.319953953442706</v>
      </c>
      <c r="F58" s="6">
        <v>6.862497365632267</v>
      </c>
      <c r="G58" s="6">
        <v>0.14736537254531012</v>
      </c>
      <c r="H58" s="6">
        <v>0.97046121427438825</v>
      </c>
      <c r="I58" s="6">
        <v>0.20046044209637698</v>
      </c>
      <c r="J58" s="6">
        <v>8.1058585022461646E-2</v>
      </c>
      <c r="K58" s="6">
        <v>15.703372082605602</v>
      </c>
      <c r="L58" s="6">
        <v>4.592043070288824</v>
      </c>
      <c r="M58" s="6">
        <v>2.9462260577309487</v>
      </c>
      <c r="N58" s="6">
        <v>0.33268057520449773</v>
      </c>
      <c r="O58" s="6">
        <v>7.3138436481145366</v>
      </c>
      <c r="P58" s="6">
        <v>0.29254885363127053</v>
      </c>
      <c r="Q58" s="6">
        <v>2.7001376206133854</v>
      </c>
      <c r="R58" s="6">
        <v>61.223490467400808</v>
      </c>
    </row>
    <row r="59" spans="1:18">
      <c r="A59" s="35" t="s">
        <v>95</v>
      </c>
      <c r="B59" s="6">
        <v>0.72811552177298222</v>
      </c>
      <c r="C59" s="6">
        <v>2.3480908609140863</v>
      </c>
      <c r="D59" s="6">
        <v>0.684635243511174</v>
      </c>
      <c r="E59" s="6">
        <v>15.319953953442706</v>
      </c>
      <c r="F59" s="6">
        <v>6.9195503807457364</v>
      </c>
      <c r="G59" s="6">
        <v>0.14736537254531012</v>
      </c>
      <c r="H59" s="6">
        <v>0.97046121427438825</v>
      </c>
      <c r="I59" s="6">
        <v>0.20186086541896378</v>
      </c>
      <c r="J59" s="6">
        <v>8.1058585022461646E-2</v>
      </c>
      <c r="K59" s="6">
        <v>15.703372082605602</v>
      </c>
      <c r="L59" s="6">
        <v>4.6864141955811807</v>
      </c>
      <c r="M59" s="6">
        <v>2.9514826727443322</v>
      </c>
      <c r="N59" s="6">
        <v>0.33304303157857079</v>
      </c>
      <c r="O59" s="6">
        <v>7.3568063634920717</v>
      </c>
      <c r="P59" s="6">
        <v>0.29375004495758072</v>
      </c>
      <c r="Q59" s="6">
        <v>2.7440573115021385</v>
      </c>
      <c r="R59" s="6">
        <v>61.470017700109281</v>
      </c>
    </row>
    <row r="60" spans="1:18">
      <c r="A60" s="35" t="s">
        <v>96</v>
      </c>
      <c r="B60" s="6">
        <v>0.72811552177298222</v>
      </c>
      <c r="C60" s="6">
        <v>2.3480908609140863</v>
      </c>
      <c r="D60" s="6">
        <v>0.684635243511174</v>
      </c>
      <c r="E60" s="6">
        <v>15.319953953442706</v>
      </c>
      <c r="F60" s="6">
        <v>6.9195503807457364</v>
      </c>
      <c r="G60" s="6">
        <v>0.15863349060301238</v>
      </c>
      <c r="H60" s="6">
        <v>0.97046121427438825</v>
      </c>
      <c r="I60" s="6">
        <v>0.20196045506803886</v>
      </c>
      <c r="J60" s="6">
        <v>0.1284530579213615</v>
      </c>
      <c r="K60" s="6">
        <v>15.703372082605602</v>
      </c>
      <c r="L60" s="6">
        <v>4.9564032717235129</v>
      </c>
      <c r="M60" s="6">
        <v>2.9635425819692531</v>
      </c>
      <c r="N60" s="6">
        <v>0.76462355057106002</v>
      </c>
      <c r="O60" s="6">
        <v>7.7805519315559923</v>
      </c>
      <c r="P60" s="6">
        <v>0.31419151008502966</v>
      </c>
      <c r="Q60" s="6">
        <v>2.7487354670152042</v>
      </c>
      <c r="R60" s="6">
        <v>62.69127457377914</v>
      </c>
    </row>
    <row r="61" spans="1:18">
      <c r="A61" s="35" t="s">
        <v>97</v>
      </c>
      <c r="B61" s="6">
        <v>0.72811552177298222</v>
      </c>
      <c r="C61" s="6">
        <v>2.3480908609140863</v>
      </c>
      <c r="D61" s="6">
        <v>0.684635243511174</v>
      </c>
      <c r="E61" s="6">
        <v>15.319953953442706</v>
      </c>
      <c r="F61" s="6">
        <v>6.9227886793497913</v>
      </c>
      <c r="G61" s="6">
        <v>0.15863349060301238</v>
      </c>
      <c r="H61" s="6">
        <v>0.97046121427438825</v>
      </c>
      <c r="I61" s="6">
        <v>0.20196045506803886</v>
      </c>
      <c r="J61" s="6">
        <v>0.14509292665943707</v>
      </c>
      <c r="K61" s="6">
        <v>15.703372082605602</v>
      </c>
      <c r="L61" s="6">
        <v>5.0728127085054533</v>
      </c>
      <c r="M61" s="6">
        <v>2.9914014848536215</v>
      </c>
      <c r="N61" s="6">
        <v>0.76468091791206261</v>
      </c>
      <c r="O61" s="6">
        <v>8.0826969174577545</v>
      </c>
      <c r="P61" s="6">
        <v>0.33195336261674979</v>
      </c>
      <c r="Q61" s="6">
        <v>2.7643151377784561</v>
      </c>
      <c r="R61" s="6">
        <v>63.190964957325306</v>
      </c>
    </row>
    <row r="62" spans="1:18">
      <c r="A62" s="35" t="s">
        <v>98</v>
      </c>
      <c r="B62" s="6">
        <v>0.72811552177298222</v>
      </c>
      <c r="C62" s="6">
        <v>2.3480908609140863</v>
      </c>
      <c r="D62" s="6">
        <v>0.684635243511174</v>
      </c>
      <c r="E62" s="6">
        <v>15.319953953442706</v>
      </c>
      <c r="F62" s="6">
        <v>7.314186191536054</v>
      </c>
      <c r="G62" s="6">
        <v>0.15863349060301238</v>
      </c>
      <c r="H62" s="6">
        <v>0.97046121427438825</v>
      </c>
      <c r="I62" s="6">
        <v>0.20196045506803886</v>
      </c>
      <c r="J62" s="6">
        <v>0.14509292665943707</v>
      </c>
      <c r="K62" s="6">
        <v>15.703372082605602</v>
      </c>
      <c r="L62" s="6">
        <v>5.3845425341742637</v>
      </c>
      <c r="M62" s="6">
        <v>3.0226724014989999</v>
      </c>
      <c r="N62" s="6">
        <v>0.76468962238816351</v>
      </c>
      <c r="O62" s="6">
        <v>8.0945787740670809</v>
      </c>
      <c r="P62" s="6">
        <v>0.3319593205496455</v>
      </c>
      <c r="Q62" s="6">
        <v>2.7648380855966463</v>
      </c>
      <c r="R62" s="6">
        <v>63.937782678662273</v>
      </c>
    </row>
    <row r="63" spans="1:18">
      <c r="A63" s="35" t="s">
        <v>99</v>
      </c>
      <c r="B63" s="6">
        <v>0.74226612863009489</v>
      </c>
      <c r="C63" s="6">
        <v>2.3480908609140863</v>
      </c>
      <c r="D63" s="6">
        <v>0.684635243511174</v>
      </c>
      <c r="E63" s="6">
        <v>15.378014317082066</v>
      </c>
      <c r="F63" s="6">
        <v>7.314186191536054</v>
      </c>
      <c r="G63" s="6">
        <v>0.15863349060301238</v>
      </c>
      <c r="H63" s="6">
        <v>0.97046121427438825</v>
      </c>
      <c r="I63" s="6">
        <v>0.3817151037645547</v>
      </c>
      <c r="J63" s="6">
        <v>0.14509292665943707</v>
      </c>
      <c r="K63" s="6">
        <v>15.703372082605602</v>
      </c>
      <c r="L63" s="6">
        <v>5.4692294188134545</v>
      </c>
      <c r="M63" s="6">
        <v>3.02522402500585</v>
      </c>
      <c r="N63" s="6">
        <v>0.7832230997791898</v>
      </c>
      <c r="O63" s="6">
        <v>8.1168862299107172</v>
      </c>
      <c r="P63" s="6">
        <v>0.46909440157424082</v>
      </c>
      <c r="Q63" s="6">
        <v>2.7793423369346693</v>
      </c>
      <c r="R63" s="6">
        <v>64.469467071598586</v>
      </c>
    </row>
    <row r="64" spans="1:18">
      <c r="A64" s="35" t="s">
        <v>100</v>
      </c>
      <c r="B64" s="6">
        <v>0.82526129346856547</v>
      </c>
      <c r="C64" s="6">
        <v>2.3480908609140863</v>
      </c>
      <c r="D64" s="6">
        <v>0.684635243511174</v>
      </c>
      <c r="E64" s="6">
        <v>15.378014317082066</v>
      </c>
      <c r="F64" s="6">
        <v>7.314186191536054</v>
      </c>
      <c r="G64" s="6">
        <v>0.15863349060301238</v>
      </c>
      <c r="H64" s="6">
        <v>0.97046121427438825</v>
      </c>
      <c r="I64" s="6">
        <v>0.3817151037645547</v>
      </c>
      <c r="J64" s="6">
        <v>0.26942174814481029</v>
      </c>
      <c r="K64" s="6">
        <v>15.703372082605602</v>
      </c>
      <c r="L64" s="6">
        <v>5.5521053553106539</v>
      </c>
      <c r="M64" s="6">
        <v>3.030047072406385</v>
      </c>
      <c r="N64" s="6">
        <v>0.85419007086955778</v>
      </c>
      <c r="O64" s="6">
        <v>8.2277114807167759</v>
      </c>
      <c r="P64" s="6">
        <v>0.4790339558451106</v>
      </c>
      <c r="Q64" s="6">
        <v>2.7819378031012603</v>
      </c>
      <c r="R64" s="6">
        <v>64.958817284154051</v>
      </c>
    </row>
    <row r="65" spans="1:18">
      <c r="A65" s="35" t="s">
        <v>101</v>
      </c>
      <c r="B65" s="6">
        <v>0.82526129346856547</v>
      </c>
      <c r="C65" s="6">
        <v>2.3480908609140863</v>
      </c>
      <c r="D65" s="6">
        <v>0.684635243511174</v>
      </c>
      <c r="E65" s="6">
        <v>15.396783546619965</v>
      </c>
      <c r="F65" s="6">
        <v>7.314186191536054</v>
      </c>
      <c r="G65" s="6">
        <v>0.15863349060301238</v>
      </c>
      <c r="H65" s="6">
        <v>0.97314883311603562</v>
      </c>
      <c r="I65" s="6">
        <v>0.3817151037645547</v>
      </c>
      <c r="J65" s="6">
        <v>0.26942174814481029</v>
      </c>
      <c r="K65" s="6">
        <v>15.703372082605602</v>
      </c>
      <c r="L65" s="6">
        <v>5.6808888082014564</v>
      </c>
      <c r="M65" s="6">
        <v>3.0309209245816677</v>
      </c>
      <c r="N65" s="6">
        <v>0.85957864766130865</v>
      </c>
      <c r="O65" s="6">
        <v>8.3395580660052655</v>
      </c>
      <c r="P65" s="6">
        <v>0.51051094372278638</v>
      </c>
      <c r="Q65" s="6">
        <v>2.8407122710677006</v>
      </c>
      <c r="R65" s="6">
        <v>65.317418055524044</v>
      </c>
    </row>
    <row r="66" spans="1:18">
      <c r="A66" s="35" t="s">
        <v>102</v>
      </c>
      <c r="B66" s="6">
        <v>0.82758537348014838</v>
      </c>
      <c r="C66" s="6">
        <v>2.3480908609140863</v>
      </c>
      <c r="D66" s="6">
        <v>0.684635243511174</v>
      </c>
      <c r="E66" s="6">
        <v>15.396783546619965</v>
      </c>
      <c r="F66" s="6">
        <v>7.314186191536054</v>
      </c>
      <c r="G66" s="6">
        <v>0.15863349060301238</v>
      </c>
      <c r="H66" s="6">
        <v>0.97314883311603562</v>
      </c>
      <c r="I66" s="6">
        <v>0.89372506003703001</v>
      </c>
      <c r="J66" s="6">
        <v>0.26942174814481029</v>
      </c>
      <c r="K66" s="6">
        <v>15.703372082605602</v>
      </c>
      <c r="L66" s="6">
        <v>6.2335759862732916</v>
      </c>
      <c r="M66" s="6">
        <v>3.0317889167979897</v>
      </c>
      <c r="N66" s="6">
        <v>0.9612040688910799</v>
      </c>
      <c r="O66" s="6">
        <v>8.4199144459742588</v>
      </c>
      <c r="P66" s="6">
        <v>0.56703464789065172</v>
      </c>
      <c r="Q66" s="6">
        <v>2.8433330050428429</v>
      </c>
      <c r="R66" s="6">
        <v>66.626433501438029</v>
      </c>
    </row>
    <row r="67" spans="1:18">
      <c r="A67" s="35" t="s">
        <v>103</v>
      </c>
      <c r="B67" s="6">
        <v>0.82758537348014838</v>
      </c>
      <c r="C67" s="6">
        <v>2.3616451793425406</v>
      </c>
      <c r="D67" s="6">
        <v>0.684635243511174</v>
      </c>
      <c r="E67" s="6">
        <v>15.396783546619965</v>
      </c>
      <c r="F67" s="6">
        <v>7.314186191536054</v>
      </c>
      <c r="G67" s="6">
        <v>0.15863349060301238</v>
      </c>
      <c r="H67" s="6">
        <v>0.97314883311603562</v>
      </c>
      <c r="I67" s="6">
        <v>0.89372506003703001</v>
      </c>
      <c r="J67" s="6">
        <v>0.26942174814481029</v>
      </c>
      <c r="K67" s="6">
        <v>15.703372082605602</v>
      </c>
      <c r="L67" s="6">
        <v>6.3550031794330684</v>
      </c>
      <c r="M67" s="6">
        <v>3.0860268222245755</v>
      </c>
      <c r="N67" s="6">
        <v>0.9612040688910799</v>
      </c>
      <c r="O67" s="6">
        <v>8.7318220685034689</v>
      </c>
      <c r="P67" s="6">
        <v>0.81228106781697795</v>
      </c>
      <c r="Q67" s="6">
        <v>2.849927757328266</v>
      </c>
      <c r="R67" s="6">
        <v>67.379401713193801</v>
      </c>
    </row>
    <row r="68" spans="1:18">
      <c r="A68" s="35" t="s">
        <v>104</v>
      </c>
      <c r="B68" s="6">
        <v>0.82758537348014838</v>
      </c>
      <c r="C68" s="6">
        <v>2.3616451793425406</v>
      </c>
      <c r="D68" s="6">
        <v>0.684635243511174</v>
      </c>
      <c r="E68" s="6">
        <v>15.396783546619965</v>
      </c>
      <c r="F68" s="6">
        <v>7.314186191536054</v>
      </c>
      <c r="G68" s="6">
        <v>0.15863349060301238</v>
      </c>
      <c r="H68" s="6">
        <v>0.97314883311603562</v>
      </c>
      <c r="I68" s="6">
        <v>0.89372506003703001</v>
      </c>
      <c r="J68" s="6">
        <v>0.26942174814481029</v>
      </c>
      <c r="K68" s="6">
        <v>15.8491709612617</v>
      </c>
      <c r="L68" s="6">
        <v>6.3570412911830614</v>
      </c>
      <c r="M68" s="6">
        <v>3.0860384728777848</v>
      </c>
      <c r="N68" s="6">
        <v>0.96173212448382894</v>
      </c>
      <c r="O68" s="6">
        <v>9.0038787586536912</v>
      </c>
      <c r="P68" s="6">
        <v>0.86552679280939693</v>
      </c>
      <c r="Q68" s="6">
        <v>2.8706994745502703</v>
      </c>
      <c r="R68" s="6">
        <v>67.8738525422105</v>
      </c>
    </row>
    <row r="69" spans="1:18">
      <c r="A69" s="35" t="s">
        <v>105</v>
      </c>
      <c r="B69" s="6">
        <v>0.82758537348014838</v>
      </c>
      <c r="C69" s="6">
        <v>2.3616451793425406</v>
      </c>
      <c r="D69" s="6">
        <v>0.684635243511174</v>
      </c>
      <c r="E69" s="6">
        <v>15.396783546619965</v>
      </c>
      <c r="F69" s="6">
        <v>7.314186191536054</v>
      </c>
      <c r="G69" s="6">
        <v>0.15863349060301238</v>
      </c>
      <c r="H69" s="6">
        <v>0.97314883311603562</v>
      </c>
      <c r="I69" s="6">
        <v>0.89372506003703001</v>
      </c>
      <c r="J69" s="6">
        <v>0.26942174814481029</v>
      </c>
      <c r="K69" s="6">
        <v>15.8491709612617</v>
      </c>
      <c r="L69" s="6">
        <v>6.3631947539235645</v>
      </c>
      <c r="M69" s="6">
        <v>3.0871451793903781</v>
      </c>
      <c r="N69" s="6">
        <v>0.96852450223714481</v>
      </c>
      <c r="O69" s="6">
        <v>9.0071832641465281</v>
      </c>
      <c r="P69" s="6">
        <v>0.86732773253523388</v>
      </c>
      <c r="Q69" s="6">
        <v>2.8736105613610041</v>
      </c>
      <c r="R69" s="6">
        <v>67.89592162124633</v>
      </c>
    </row>
    <row r="70" spans="1:18">
      <c r="A70" s="35" t="s">
        <v>106</v>
      </c>
      <c r="B70" s="6">
        <v>0.82947957712905529</v>
      </c>
      <c r="C70" s="6">
        <v>2.3616451793425406</v>
      </c>
      <c r="D70" s="6">
        <v>0.684635243511174</v>
      </c>
      <c r="E70" s="6">
        <v>15.396783546619965</v>
      </c>
      <c r="F70" s="6">
        <v>7.3354193217305994</v>
      </c>
      <c r="G70" s="6">
        <v>0.15863349060301238</v>
      </c>
      <c r="H70" s="6">
        <v>0.97443441552962218</v>
      </c>
      <c r="I70" s="6">
        <v>1.3916421723940491</v>
      </c>
      <c r="J70" s="6">
        <v>0.38962211717218032</v>
      </c>
      <c r="K70" s="6">
        <v>16.248286118365659</v>
      </c>
      <c r="L70" s="6">
        <v>6.363416775585061</v>
      </c>
      <c r="M70" s="6">
        <v>3.0871451793903781</v>
      </c>
      <c r="N70" s="6">
        <v>0.96852450223714481</v>
      </c>
      <c r="O70" s="6">
        <v>9.0116048011512557</v>
      </c>
      <c r="P70" s="6">
        <v>1.1373164468406831</v>
      </c>
      <c r="Q70" s="6">
        <v>2.8742030750612328</v>
      </c>
      <c r="R70" s="6">
        <v>69.212791962663601</v>
      </c>
    </row>
    <row r="71" spans="1:18">
      <c r="A71" s="35" t="s">
        <v>107</v>
      </c>
      <c r="B71" s="6">
        <v>1.7476975320083046</v>
      </c>
      <c r="C71" s="6">
        <v>2.3616451793425406</v>
      </c>
      <c r="D71" s="6">
        <v>0.684635243511174</v>
      </c>
      <c r="E71" s="6">
        <v>15.396783546619965</v>
      </c>
      <c r="F71" s="6">
        <v>7.3354193217305994</v>
      </c>
      <c r="G71" s="6">
        <v>0.15863349060301238</v>
      </c>
      <c r="H71" s="6">
        <v>0.97443441552962218</v>
      </c>
      <c r="I71" s="6">
        <v>1.3916421723940491</v>
      </c>
      <c r="J71" s="6">
        <v>0.40047339873973109</v>
      </c>
      <c r="K71" s="6">
        <v>16.248286118365659</v>
      </c>
      <c r="L71" s="6">
        <v>6.4376175969094218</v>
      </c>
      <c r="M71" s="6">
        <v>3.0962057049328728</v>
      </c>
      <c r="N71" s="6">
        <v>0.99272233796960241</v>
      </c>
      <c r="O71" s="6">
        <v>9.1424379374168403</v>
      </c>
      <c r="P71" s="6">
        <v>1.1399593753269877</v>
      </c>
      <c r="Q71" s="6">
        <v>2.8756861952522126</v>
      </c>
      <c r="R71" s="6">
        <v>70.38427956665258</v>
      </c>
    </row>
    <row r="72" spans="1:18">
      <c r="A72" s="35" t="s">
        <v>108</v>
      </c>
      <c r="B72" s="6">
        <v>1.7477712849193803</v>
      </c>
      <c r="C72" s="6">
        <v>2.3871223199452363</v>
      </c>
      <c r="D72" s="6">
        <v>0.684635243511174</v>
      </c>
      <c r="E72" s="6">
        <v>15.396783546619965</v>
      </c>
      <c r="F72" s="6">
        <v>7.3412286350693732</v>
      </c>
      <c r="G72" s="6">
        <v>0.15863349060301238</v>
      </c>
      <c r="H72" s="6">
        <v>0.97443441552962218</v>
      </c>
      <c r="I72" s="6">
        <v>1.3916421723940491</v>
      </c>
      <c r="J72" s="6">
        <v>0.40047339873973109</v>
      </c>
      <c r="K72" s="6">
        <v>16.248286118365659</v>
      </c>
      <c r="L72" s="6">
        <v>6.4563710932127458</v>
      </c>
      <c r="M72" s="6">
        <v>3.0962071880752893</v>
      </c>
      <c r="N72" s="6">
        <v>0.9995214129480412</v>
      </c>
      <c r="O72" s="6">
        <v>9.1490018932255293</v>
      </c>
      <c r="P72" s="6">
        <v>1.2138296785953877</v>
      </c>
      <c r="Q72" s="6">
        <v>2.8788784014864999</v>
      </c>
      <c r="R72" s="6">
        <v>70.524820293240694</v>
      </c>
    </row>
    <row r="73" spans="1:18">
      <c r="A73" s="35" t="s">
        <v>109</v>
      </c>
      <c r="B73" s="6">
        <v>1.7477712849193803</v>
      </c>
      <c r="C73" s="6">
        <v>2.3871223199452363</v>
      </c>
      <c r="D73" s="6">
        <v>0.684635243511174</v>
      </c>
      <c r="E73" s="6">
        <v>15.396783546619965</v>
      </c>
      <c r="F73" s="6">
        <v>7.3443038813809052</v>
      </c>
      <c r="G73" s="6">
        <v>0.15863349060301238</v>
      </c>
      <c r="H73" s="6">
        <v>0.97443441552962218</v>
      </c>
      <c r="I73" s="6">
        <v>1.3962923358135662</v>
      </c>
      <c r="J73" s="6">
        <v>0.40047339873973109</v>
      </c>
      <c r="K73" s="6">
        <v>16.248286118365659</v>
      </c>
      <c r="L73" s="6">
        <v>6.4566388445521516</v>
      </c>
      <c r="M73" s="6">
        <v>3.0978113364931987</v>
      </c>
      <c r="N73" s="6">
        <v>0.9995214129480412</v>
      </c>
      <c r="O73" s="6">
        <v>9.1642539884589418</v>
      </c>
      <c r="P73" s="6">
        <v>1.9191144462202812</v>
      </c>
      <c r="Q73" s="6">
        <v>2.8794659589235541</v>
      </c>
      <c r="R73" s="6">
        <v>71.255542023024418</v>
      </c>
    </row>
    <row r="74" spans="1:18">
      <c r="A74" s="35" t="s">
        <v>110</v>
      </c>
      <c r="B74" s="6">
        <v>1.7477712849193803</v>
      </c>
      <c r="C74" s="6">
        <v>2.3871223199452363</v>
      </c>
      <c r="D74" s="6">
        <v>0.684635243511174</v>
      </c>
      <c r="E74" s="6">
        <v>15.396783546619965</v>
      </c>
      <c r="F74" s="6">
        <v>7.3443038813809052</v>
      </c>
      <c r="G74" s="6">
        <v>0.15863349060301238</v>
      </c>
      <c r="H74" s="6">
        <v>0.97443441552962218</v>
      </c>
      <c r="I74" s="6">
        <v>1.3962923358135662</v>
      </c>
      <c r="J74" s="6">
        <v>0.40047339873973109</v>
      </c>
      <c r="K74" s="6">
        <v>16.248286118365659</v>
      </c>
      <c r="L74" s="6">
        <v>6.4644799660644727</v>
      </c>
      <c r="M74" s="6">
        <v>3.0978113364931987</v>
      </c>
      <c r="N74" s="6">
        <v>1.0016964059245854</v>
      </c>
      <c r="O74" s="6">
        <v>9.3285659294865031</v>
      </c>
      <c r="P74" s="6">
        <v>1.9209782921439142</v>
      </c>
      <c r="Q74" s="6">
        <v>2.8854105561530337</v>
      </c>
      <c r="R74" s="6">
        <v>71.437678521693954</v>
      </c>
    </row>
    <row r="75" spans="1:18">
      <c r="A75" s="35" t="s">
        <v>111</v>
      </c>
      <c r="B75" s="6">
        <v>1.7477712849193803</v>
      </c>
      <c r="C75" s="6">
        <v>2.3871223199452363</v>
      </c>
      <c r="D75" s="6">
        <v>0.684635243511174</v>
      </c>
      <c r="E75" s="6">
        <v>15.396783546619965</v>
      </c>
      <c r="F75" s="6">
        <v>7.3443038813809052</v>
      </c>
      <c r="G75" s="6">
        <v>0.15863349060301238</v>
      </c>
      <c r="H75" s="6">
        <v>0.97443945666292986</v>
      </c>
      <c r="I75" s="6">
        <v>1.3962923358135662</v>
      </c>
      <c r="J75" s="6">
        <v>0.40047339873973109</v>
      </c>
      <c r="K75" s="6">
        <v>16.248286118365659</v>
      </c>
      <c r="L75" s="6">
        <v>6.4772773427215045</v>
      </c>
      <c r="M75" s="6">
        <v>3.0978113364931987</v>
      </c>
      <c r="N75" s="6">
        <v>1.0024612128400587</v>
      </c>
      <c r="O75" s="6">
        <v>9.4032658998862519</v>
      </c>
      <c r="P75" s="6">
        <v>1.9471259363988622</v>
      </c>
      <c r="Q75" s="6">
        <v>2.8907921359841038</v>
      </c>
      <c r="R75" s="6">
        <v>71.557474940885541</v>
      </c>
    </row>
    <row r="76" spans="1:18">
      <c r="A76" s="34" t="s">
        <v>112</v>
      </c>
      <c r="B76" s="6">
        <v>1.7477712849193803</v>
      </c>
      <c r="C76" s="6">
        <v>2.3871223199452363</v>
      </c>
      <c r="D76" s="6">
        <v>0.6860728893397352</v>
      </c>
      <c r="E76" s="6">
        <v>15.396783546619965</v>
      </c>
      <c r="F76" s="6">
        <v>7.3455151782300359</v>
      </c>
      <c r="G76" s="6">
        <v>0.15863349060301238</v>
      </c>
      <c r="H76" s="6">
        <v>0.97443945666292986</v>
      </c>
      <c r="I76" s="6">
        <v>1.3962923358135662</v>
      </c>
      <c r="J76" s="6">
        <v>0.40047339873973109</v>
      </c>
      <c r="K76" s="6">
        <v>16.248286118365659</v>
      </c>
      <c r="L76" s="6">
        <v>6.4772773427215045</v>
      </c>
      <c r="M76" s="6">
        <v>3.0978113364931987</v>
      </c>
      <c r="N76" s="6">
        <v>1.0024612128400587</v>
      </c>
      <c r="O76" s="6">
        <v>9.4052506670811109</v>
      </c>
      <c r="P76" s="6">
        <v>2.1076284968065275</v>
      </c>
      <c r="Q76" s="6">
        <v>2.8912888428499675</v>
      </c>
      <c r="R76" s="6">
        <v>71.72310791803163</v>
      </c>
    </row>
    <row r="77" spans="1:18">
      <c r="A77" s="34" t="s">
        <v>113</v>
      </c>
      <c r="B77" s="6">
        <v>1.7477712849193803</v>
      </c>
      <c r="C77" s="6">
        <v>2.3871223199452363</v>
      </c>
      <c r="D77" s="6">
        <v>0.6860728893397352</v>
      </c>
      <c r="E77" s="6">
        <v>15.396783546619965</v>
      </c>
      <c r="F77" s="6">
        <v>7.3455151782300359</v>
      </c>
      <c r="G77" s="6">
        <v>0.15863349060301238</v>
      </c>
      <c r="H77" s="6">
        <v>0.97443945666292986</v>
      </c>
      <c r="I77" s="6">
        <v>1.3962923358135662</v>
      </c>
      <c r="J77" s="6">
        <v>1.0260602091173194</v>
      </c>
      <c r="K77" s="6">
        <v>16.248286118365659</v>
      </c>
      <c r="L77" s="6">
        <v>6.4826867788837488</v>
      </c>
      <c r="M77" s="6">
        <v>3.1114965872210005</v>
      </c>
      <c r="N77" s="6">
        <v>1.002491292245447</v>
      </c>
      <c r="O77" s="6">
        <v>9.6888887717603787</v>
      </c>
      <c r="P77" s="6">
        <v>2.1296296321665316</v>
      </c>
      <c r="Q77" s="6">
        <v>2.8912888428499675</v>
      </c>
      <c r="R77" s="6">
        <v>72.673458734743903</v>
      </c>
    </row>
    <row r="78" spans="1:18">
      <c r="A78" s="34" t="s">
        <v>114</v>
      </c>
      <c r="B78" s="6">
        <v>1.7477712849193803</v>
      </c>
      <c r="C78" s="6">
        <v>2.3871223199452363</v>
      </c>
      <c r="D78" s="6">
        <v>0.6860728893397352</v>
      </c>
      <c r="E78" s="6">
        <v>15.396783546619965</v>
      </c>
      <c r="F78" s="6">
        <v>7.3455151782300359</v>
      </c>
      <c r="G78" s="6">
        <v>0.15863349060301238</v>
      </c>
      <c r="H78" s="6">
        <v>0.97443945666292986</v>
      </c>
      <c r="I78" s="6">
        <v>1.3962923358135662</v>
      </c>
      <c r="J78" s="6">
        <v>1.0260602091173194</v>
      </c>
      <c r="K78" s="6">
        <v>16.248286118365659</v>
      </c>
      <c r="L78" s="6">
        <v>6.4846494105262122</v>
      </c>
      <c r="M78" s="6">
        <v>3.1639060301276434</v>
      </c>
      <c r="N78" s="6">
        <v>1.002491292245447</v>
      </c>
      <c r="O78" s="6">
        <v>10.068213661565942</v>
      </c>
      <c r="P78" s="6">
        <v>2.1354482092417286</v>
      </c>
      <c r="Q78" s="6">
        <v>2.9280925307017758</v>
      </c>
      <c r="R78" s="6">
        <v>73.149777964025574</v>
      </c>
    </row>
    <row r="79" spans="1:18">
      <c r="A79" s="34" t="s">
        <v>115</v>
      </c>
      <c r="B79" s="6">
        <v>1.8535975752355291</v>
      </c>
      <c r="C79" s="6">
        <v>2.3871223199452363</v>
      </c>
      <c r="D79" s="6">
        <v>0.6860728893397352</v>
      </c>
      <c r="E79" s="6">
        <v>15.396783546619965</v>
      </c>
      <c r="F79" s="6">
        <v>7.3455151782300359</v>
      </c>
      <c r="G79" s="6">
        <v>0.15863349060301238</v>
      </c>
      <c r="H79" s="6">
        <v>0.97443945666292986</v>
      </c>
      <c r="I79" s="6">
        <v>1.3962923358135662</v>
      </c>
      <c r="J79" s="6">
        <v>1.0654590385316682</v>
      </c>
      <c r="K79" s="6">
        <v>16.248286118365659</v>
      </c>
      <c r="L79" s="6">
        <v>6.5080272869028564</v>
      </c>
      <c r="M79" s="6">
        <v>3.1639060301276434</v>
      </c>
      <c r="N79" s="6">
        <v>1.0025006444019744</v>
      </c>
      <c r="O79" s="6">
        <v>10.068377196263928</v>
      </c>
      <c r="P79" s="6">
        <v>2.1385007378724028</v>
      </c>
      <c r="Q79" s="6">
        <v>2.9280925307017718</v>
      </c>
      <c r="R79" s="6">
        <v>73.321606375617918</v>
      </c>
    </row>
    <row r="80" spans="1:18">
      <c r="A80" s="34" t="s">
        <v>116</v>
      </c>
      <c r="B80" s="6">
        <v>1.8535975752355291</v>
      </c>
      <c r="C80" s="6">
        <v>2.3871223199452363</v>
      </c>
      <c r="D80" s="6">
        <v>0.6860728893397352</v>
      </c>
      <c r="E80" s="6">
        <v>15.396783546619965</v>
      </c>
      <c r="F80" s="6">
        <v>7.3455151782300359</v>
      </c>
      <c r="G80" s="6">
        <v>0.15863349060301238</v>
      </c>
      <c r="H80" s="6">
        <v>0.97443945666292986</v>
      </c>
      <c r="I80" s="6">
        <v>1.3962923358135662</v>
      </c>
      <c r="J80" s="6">
        <v>1.0992153902109856</v>
      </c>
      <c r="K80" s="6">
        <v>16.248286118365659</v>
      </c>
      <c r="L80" s="6">
        <v>6.5080299050986747</v>
      </c>
      <c r="M80" s="6">
        <v>3.1639060301276434</v>
      </c>
      <c r="N80" s="6">
        <v>1.0025006444019744</v>
      </c>
      <c r="O80" s="6">
        <v>10.082465659914289</v>
      </c>
      <c r="P80" s="6">
        <v>2.1494016685051287</v>
      </c>
      <c r="Q80" s="6">
        <v>2.9280925307017718</v>
      </c>
      <c r="R80" s="6">
        <v>73.380354739776152</v>
      </c>
    </row>
    <row r="81" spans="1:18">
      <c r="A81" s="34" t="s">
        <v>117</v>
      </c>
      <c r="B81" s="6">
        <v>1.8535975752355291</v>
      </c>
      <c r="C81" s="6">
        <v>2.3871223199452363</v>
      </c>
      <c r="D81" s="6">
        <v>0.6860728893397352</v>
      </c>
      <c r="E81" s="6">
        <v>15.396783546619965</v>
      </c>
      <c r="F81" s="6">
        <v>7.3455151782300359</v>
      </c>
      <c r="G81" s="6">
        <v>0.15863349060301238</v>
      </c>
      <c r="H81" s="6">
        <v>0.99421206979797794</v>
      </c>
      <c r="I81" s="6">
        <v>1.3962923358135662</v>
      </c>
      <c r="J81" s="6">
        <v>1.0992153902109856</v>
      </c>
      <c r="K81" s="6">
        <v>16.248286118365659</v>
      </c>
      <c r="L81" s="6">
        <v>6.5080299050986747</v>
      </c>
      <c r="M81" s="6">
        <v>3.1639060301276434</v>
      </c>
      <c r="N81" s="6">
        <v>1.0025006444019744</v>
      </c>
      <c r="O81" s="6">
        <v>10.100432655839896</v>
      </c>
      <c r="P81" s="6">
        <v>2.3450244534528091</v>
      </c>
      <c r="Q81" s="6">
        <v>2.9285639388928892</v>
      </c>
      <c r="R81" s="6">
        <v>73.614188541975594</v>
      </c>
    </row>
    <row r="82" spans="1:18">
      <c r="A82" s="34" t="s">
        <v>118</v>
      </c>
      <c r="B82" s="6">
        <v>1.8535975752355291</v>
      </c>
      <c r="C82" s="6">
        <v>2.3871223199452363</v>
      </c>
      <c r="D82" s="6">
        <v>0.6860728893397352</v>
      </c>
      <c r="E82" s="6">
        <v>15.396783546619965</v>
      </c>
      <c r="F82" s="6">
        <v>7.3455151782300359</v>
      </c>
      <c r="G82" s="6">
        <v>0.31752263835075067</v>
      </c>
      <c r="H82" s="6">
        <v>0.99421206979797794</v>
      </c>
      <c r="I82" s="6">
        <v>1.3962923358135662</v>
      </c>
      <c r="J82" s="6">
        <v>1.0992153902109856</v>
      </c>
      <c r="K82" s="6">
        <v>16.248286118365659</v>
      </c>
      <c r="L82" s="6">
        <v>6.5148402766498235</v>
      </c>
      <c r="M82" s="6">
        <v>3.1649489676706768</v>
      </c>
      <c r="N82" s="6">
        <v>1.0169917217125675</v>
      </c>
      <c r="O82" s="6">
        <v>10.131931511506744</v>
      </c>
      <c r="P82" s="6">
        <v>2.3450244534528091</v>
      </c>
      <c r="Q82" s="6">
        <v>2.9285639388928892</v>
      </c>
      <c r="R82" s="6">
        <v>73.826920931794959</v>
      </c>
    </row>
    <row r="83" spans="1:18">
      <c r="A83" s="34" t="s">
        <v>119</v>
      </c>
      <c r="B83" s="6">
        <v>1.8537953772747588</v>
      </c>
      <c r="C83" s="6">
        <v>2.3871223199452363</v>
      </c>
      <c r="D83" s="6">
        <v>0.6860728893397352</v>
      </c>
      <c r="E83" s="6">
        <v>15.396783546619965</v>
      </c>
      <c r="F83" s="6">
        <v>7.3455151782300359</v>
      </c>
      <c r="G83" s="6">
        <v>0.31752263835075067</v>
      </c>
      <c r="H83" s="6">
        <v>0.99421206979797794</v>
      </c>
      <c r="I83" s="6">
        <v>1.3962923358135662</v>
      </c>
      <c r="J83" s="6">
        <v>1.0992153902109856</v>
      </c>
      <c r="K83" s="6">
        <v>16.248286118365659</v>
      </c>
      <c r="L83" s="6">
        <v>6.5148429395653826</v>
      </c>
      <c r="M83" s="6">
        <v>3.1649489676706768</v>
      </c>
      <c r="N83" s="6">
        <v>1.0170145014931422</v>
      </c>
      <c r="O83" s="6">
        <v>10.145387256599948</v>
      </c>
      <c r="P83" s="6">
        <v>2.3450244534528091</v>
      </c>
      <c r="Q83" s="6">
        <v>2.9289466107223543</v>
      </c>
      <c r="R83" s="6">
        <v>73.840982593452978</v>
      </c>
    </row>
    <row r="84" spans="1:18">
      <c r="A84" s="34" t="s">
        <v>120</v>
      </c>
      <c r="B84" s="6">
        <v>1.8537953772747588</v>
      </c>
      <c r="C84" s="6">
        <v>2.3871223199452363</v>
      </c>
      <c r="D84" s="6">
        <v>0.81456848804794757</v>
      </c>
      <c r="E84" s="6">
        <v>15.396783546619965</v>
      </c>
      <c r="F84" s="6">
        <v>7.3455151782300359</v>
      </c>
      <c r="G84" s="6">
        <v>0.31752263835075067</v>
      </c>
      <c r="H84" s="6">
        <v>0.99421206979797794</v>
      </c>
      <c r="I84" s="6">
        <v>1.9593481018964873</v>
      </c>
      <c r="J84" s="6">
        <v>1.0992153902109856</v>
      </c>
      <c r="K84" s="6">
        <v>16.248286118365659</v>
      </c>
      <c r="L84" s="6">
        <v>6.5159564207671741</v>
      </c>
      <c r="M84" s="6">
        <v>3.1650658390522208</v>
      </c>
      <c r="N84" s="6">
        <v>1.0216356677177147</v>
      </c>
      <c r="O84" s="6">
        <v>10.257038993762533</v>
      </c>
      <c r="P84" s="6">
        <v>2.345575989097533</v>
      </c>
      <c r="Q84" s="6">
        <v>2.9405631079684635</v>
      </c>
      <c r="R84" s="6">
        <v>74.662205247105433</v>
      </c>
    </row>
    <row r="85" spans="1:18">
      <c r="A85" s="34" t="s">
        <v>121</v>
      </c>
      <c r="B85" s="6">
        <v>1.8537953772747588</v>
      </c>
      <c r="C85" s="6">
        <v>2.3872241255026396</v>
      </c>
      <c r="D85" s="6">
        <v>0.81456848804794757</v>
      </c>
      <c r="E85" s="6">
        <v>15.396783546619965</v>
      </c>
      <c r="F85" s="6">
        <v>7.3455151782300359</v>
      </c>
      <c r="G85" s="6">
        <v>0.31752263835075067</v>
      </c>
      <c r="H85" s="6">
        <v>0.99421206979797794</v>
      </c>
      <c r="I85" s="6">
        <v>1.9593481018964873</v>
      </c>
      <c r="J85" s="6">
        <v>1.0992153902109856</v>
      </c>
      <c r="K85" s="6">
        <v>16.248286118365659</v>
      </c>
      <c r="L85" s="6">
        <v>6.5180657389951486</v>
      </c>
      <c r="M85" s="6">
        <v>3.1831887617675156</v>
      </c>
      <c r="N85" s="6">
        <v>1.0220345221523111</v>
      </c>
      <c r="O85" s="6">
        <v>10.520398723386498</v>
      </c>
      <c r="P85" s="6">
        <v>2.3763261153173696</v>
      </c>
      <c r="Q85" s="6">
        <v>2.9405631079684635</v>
      </c>
      <c r="R85" s="6">
        <v>74.977048003884505</v>
      </c>
    </row>
    <row r="86" spans="1:18">
      <c r="A86" s="34" t="s">
        <v>122</v>
      </c>
      <c r="B86" s="6">
        <v>1.8537953772747588</v>
      </c>
      <c r="C86" s="6">
        <v>2.3872241255026396</v>
      </c>
      <c r="D86" s="6">
        <v>0.81456848804794757</v>
      </c>
      <c r="E86" s="6">
        <v>15.396783546619965</v>
      </c>
      <c r="F86" s="6">
        <v>7.3455151782300359</v>
      </c>
      <c r="G86" s="6">
        <v>0.31752263835075067</v>
      </c>
      <c r="H86" s="6">
        <v>0.99421206979797794</v>
      </c>
      <c r="I86" s="6">
        <v>1.9593481018964873</v>
      </c>
      <c r="J86" s="6">
        <v>1.0992153902109856</v>
      </c>
      <c r="K86" s="6">
        <v>16.248286118365659</v>
      </c>
      <c r="L86" s="6">
        <v>6.5191485597522325</v>
      </c>
      <c r="M86" s="6">
        <v>3.1831887617675156</v>
      </c>
      <c r="N86" s="6">
        <v>1.0220345221523111</v>
      </c>
      <c r="O86" s="6">
        <v>10.531025078868671</v>
      </c>
      <c r="P86" s="6">
        <v>2.3822023280984856</v>
      </c>
      <c r="Q86" s="6">
        <v>2.9406751384005059</v>
      </c>
      <c r="R86" s="6">
        <v>74.994745423336923</v>
      </c>
    </row>
    <row r="87" spans="1:18">
      <c r="A87" s="34" t="s">
        <v>123</v>
      </c>
      <c r="B87" s="6">
        <v>1.8537953772747588</v>
      </c>
      <c r="C87" s="6">
        <v>2.3872241255026396</v>
      </c>
      <c r="D87" s="6">
        <v>0.81456848804794757</v>
      </c>
      <c r="E87" s="6">
        <v>15.396783546619965</v>
      </c>
      <c r="F87" s="6">
        <v>7.3491021591490879</v>
      </c>
      <c r="G87" s="6">
        <v>0.31752263835075067</v>
      </c>
      <c r="H87" s="6">
        <v>0.99421206979797794</v>
      </c>
      <c r="I87" s="6">
        <v>1.972182771492349</v>
      </c>
      <c r="J87" s="6">
        <v>1.0992153902109856</v>
      </c>
      <c r="K87" s="6">
        <v>16.248286118365659</v>
      </c>
      <c r="L87" s="6">
        <v>6.5207519645342744</v>
      </c>
      <c r="M87" s="6">
        <v>3.1831887617675156</v>
      </c>
      <c r="N87" s="6">
        <v>1.0220345221523111</v>
      </c>
      <c r="O87" s="6">
        <v>10.605972355777736</v>
      </c>
      <c r="P87" s="6">
        <v>2.3941255183992389</v>
      </c>
      <c r="Q87" s="6">
        <v>2.9406751384005059</v>
      </c>
      <c r="R87" s="6">
        <v>75.099640945843703</v>
      </c>
    </row>
    <row r="88" spans="1:18">
      <c r="A88" s="34" t="s">
        <v>124</v>
      </c>
      <c r="B88" s="6">
        <v>1.8537953772747588</v>
      </c>
      <c r="C88" s="6">
        <v>2.3872241255026396</v>
      </c>
      <c r="D88" s="6">
        <v>0.81456848804794757</v>
      </c>
      <c r="E88" s="6">
        <v>15.396783546619965</v>
      </c>
      <c r="F88" s="6">
        <v>7.3491021591490879</v>
      </c>
      <c r="G88" s="6">
        <v>0.31752263835075067</v>
      </c>
      <c r="H88" s="6">
        <v>0.99421206979797794</v>
      </c>
      <c r="I88" s="6">
        <v>1.972182771492349</v>
      </c>
      <c r="J88" s="6">
        <v>1.0992153902109856</v>
      </c>
      <c r="K88" s="6">
        <v>16.248286118365659</v>
      </c>
      <c r="L88" s="6">
        <v>6.5273175244784509</v>
      </c>
      <c r="M88" s="6">
        <v>3.1891956158386452</v>
      </c>
      <c r="N88" s="6">
        <v>1.0220955126118134</v>
      </c>
      <c r="O88" s="6">
        <v>10.606116572060403</v>
      </c>
      <c r="P88" s="6">
        <v>2.3952892458005222</v>
      </c>
      <c r="Q88" s="6">
        <v>2.9529231964906746</v>
      </c>
      <c r="R88" s="6">
        <v>75.125830352092621</v>
      </c>
    </row>
    <row r="89" spans="1:18">
      <c r="A89" s="34" t="s">
        <v>125</v>
      </c>
      <c r="B89" s="6">
        <v>1.8537953772747588</v>
      </c>
      <c r="C89" s="6">
        <v>2.3872241255026396</v>
      </c>
      <c r="D89" s="6">
        <v>0.81456848804794757</v>
      </c>
      <c r="E89" s="6">
        <v>15.396783546619965</v>
      </c>
      <c r="F89" s="6">
        <v>7.3491021591490879</v>
      </c>
      <c r="G89" s="6">
        <v>0.31752263835075067</v>
      </c>
      <c r="H89" s="6">
        <v>0.99421206979797794</v>
      </c>
      <c r="I89" s="6">
        <v>1.972182771492349</v>
      </c>
      <c r="J89" s="6">
        <v>1.0992153902109856</v>
      </c>
      <c r="K89" s="6">
        <v>16.248286118365659</v>
      </c>
      <c r="L89" s="6">
        <v>6.5273175244784509</v>
      </c>
      <c r="M89" s="6">
        <v>3.1891956366383316</v>
      </c>
      <c r="N89" s="6">
        <v>1.0220981917065548</v>
      </c>
      <c r="O89" s="6">
        <v>10.607126614600851</v>
      </c>
      <c r="P89" s="6">
        <v>2.395315193339659</v>
      </c>
      <c r="Q89" s="6">
        <v>2.9529231964906746</v>
      </c>
      <c r="R89" s="6">
        <v>75.12686904206663</v>
      </c>
    </row>
    <row r="90" spans="1:18">
      <c r="A90" s="34" t="s">
        <v>126</v>
      </c>
      <c r="B90" s="6">
        <v>1.8537953772747588</v>
      </c>
      <c r="C90" s="6">
        <v>2.3872241255026396</v>
      </c>
      <c r="D90" s="6">
        <v>0.81456848804794757</v>
      </c>
      <c r="E90" s="6">
        <v>15.396783546619965</v>
      </c>
      <c r="F90" s="6">
        <v>7.3491021591490879</v>
      </c>
      <c r="G90" s="6">
        <v>0.31752263835075067</v>
      </c>
      <c r="H90" s="6">
        <v>0.99421206979797794</v>
      </c>
      <c r="I90" s="6">
        <v>1.972182771492349</v>
      </c>
      <c r="J90" s="6">
        <v>1.0992153902109856</v>
      </c>
      <c r="K90" s="6">
        <v>16.248286118365659</v>
      </c>
      <c r="L90" s="6">
        <v>6.5273175244784509</v>
      </c>
      <c r="M90" s="6">
        <v>3.1891956366383316</v>
      </c>
      <c r="N90" s="6">
        <v>1.0220981917065548</v>
      </c>
      <c r="O90" s="6">
        <v>10.721127299714375</v>
      </c>
      <c r="P90" s="6">
        <v>2.3955018337405667</v>
      </c>
      <c r="Q90" s="6">
        <v>2.953046481204316</v>
      </c>
      <c r="R90" s="6">
        <v>75.241179652294704</v>
      </c>
    </row>
    <row r="91" spans="1:18">
      <c r="A91" s="34" t="s">
        <v>127</v>
      </c>
      <c r="B91" s="6">
        <v>1.8537953772747588</v>
      </c>
      <c r="C91" s="6">
        <v>2.3872241255026396</v>
      </c>
      <c r="D91" s="6">
        <v>0.81456848804794757</v>
      </c>
      <c r="E91" s="6">
        <v>15.396783546619965</v>
      </c>
      <c r="F91" s="6">
        <v>7.3491021591490879</v>
      </c>
      <c r="G91" s="6">
        <v>0.32399083978382742</v>
      </c>
      <c r="H91" s="6">
        <v>0.99421206979797794</v>
      </c>
      <c r="I91" s="6">
        <v>1.972182771492349</v>
      </c>
      <c r="J91" s="6">
        <v>1.0992153902109856</v>
      </c>
      <c r="K91" s="6">
        <v>16.248286118365659</v>
      </c>
      <c r="L91" s="6">
        <v>6.5288570937261126</v>
      </c>
      <c r="M91" s="6">
        <v>3.1892959201027034</v>
      </c>
      <c r="N91" s="6">
        <v>1.0220981917065548</v>
      </c>
      <c r="O91" s="6">
        <v>10.732374025654693</v>
      </c>
      <c r="P91" s="6">
        <v>2.4028693786399726</v>
      </c>
      <c r="Q91" s="6">
        <v>2.9534874809409555</v>
      </c>
      <c r="R91" s="6">
        <v>75.268342977016175</v>
      </c>
    </row>
    <row r="92" spans="1:18">
      <c r="A92" s="34" t="s">
        <v>128</v>
      </c>
      <c r="B92" s="6">
        <v>1.8537953772747588</v>
      </c>
      <c r="C92" s="6">
        <v>2.3872241255026396</v>
      </c>
      <c r="D92" s="6">
        <v>0.89541579745183209</v>
      </c>
      <c r="E92" s="6">
        <v>15.396783546619965</v>
      </c>
      <c r="F92" s="6">
        <v>7.3491021591490879</v>
      </c>
      <c r="G92" s="6">
        <v>0.32399083978382742</v>
      </c>
      <c r="H92" s="6">
        <v>0.99421206979797794</v>
      </c>
      <c r="I92" s="6">
        <v>1.972182771492349</v>
      </c>
      <c r="J92" s="6">
        <v>1.0992153902109856</v>
      </c>
      <c r="K92" s="6">
        <v>16.377608543916008</v>
      </c>
      <c r="L92" s="6">
        <v>6.5290362659069592</v>
      </c>
      <c r="M92" s="6">
        <v>3.1892959201027034</v>
      </c>
      <c r="N92" s="6">
        <v>1.0220981917065548</v>
      </c>
      <c r="O92" s="6">
        <v>10.733538675890999</v>
      </c>
      <c r="P92" s="6">
        <v>2.402869410147157</v>
      </c>
      <c r="Q92" s="6">
        <v>2.9631869058986862</v>
      </c>
      <c r="R92" s="6">
        <v>75.489555990852494</v>
      </c>
    </row>
    <row r="93" spans="1:18">
      <c r="A93" s="34" t="s">
        <v>129</v>
      </c>
      <c r="B93" s="6">
        <v>1.8537953772747588</v>
      </c>
      <c r="C93" s="6">
        <v>2.3872241255026396</v>
      </c>
      <c r="D93" s="6">
        <v>0.89541579745183209</v>
      </c>
      <c r="E93" s="6">
        <v>15.396783546619965</v>
      </c>
      <c r="F93" s="6">
        <v>7.3491021591490879</v>
      </c>
      <c r="G93" s="6">
        <v>0.32399083978382742</v>
      </c>
      <c r="H93" s="6">
        <v>0.99421206979797794</v>
      </c>
      <c r="I93" s="6">
        <v>1.972182771492349</v>
      </c>
      <c r="J93" s="6">
        <v>1.0992153902109856</v>
      </c>
      <c r="K93" s="6">
        <v>16.377608543916008</v>
      </c>
      <c r="L93" s="6">
        <v>6.5290362659069592</v>
      </c>
      <c r="M93" s="6">
        <v>3.1892959201027034</v>
      </c>
      <c r="N93" s="6">
        <v>1.022530800525949</v>
      </c>
      <c r="O93" s="6">
        <v>10.733542183245865</v>
      </c>
      <c r="P93" s="6">
        <v>2.402869410147157</v>
      </c>
      <c r="Q93" s="6">
        <v>2.9632147844500469</v>
      </c>
      <c r="R93" s="6">
        <v>75.490019985578115</v>
      </c>
    </row>
    <row r="94" spans="1:18">
      <c r="A94" s="34" t="s">
        <v>130</v>
      </c>
      <c r="B94" s="6">
        <v>1.8537953772747588</v>
      </c>
      <c r="C94" s="6">
        <v>2.3872241255026396</v>
      </c>
      <c r="D94" s="6">
        <v>0.89541579745183209</v>
      </c>
      <c r="E94" s="6">
        <v>15.396783546619965</v>
      </c>
      <c r="F94" s="6">
        <v>7.3491021591490879</v>
      </c>
      <c r="G94" s="6">
        <v>0.32399083978382742</v>
      </c>
      <c r="H94" s="6">
        <v>0.99421206979797794</v>
      </c>
      <c r="I94" s="6">
        <v>1.9721991924506566</v>
      </c>
      <c r="J94" s="6">
        <v>1.0992153902109856</v>
      </c>
      <c r="K94" s="6">
        <v>16.377608543916008</v>
      </c>
      <c r="L94" s="6">
        <v>6.5294199283382168</v>
      </c>
      <c r="M94" s="6">
        <v>3.1892959201027034</v>
      </c>
      <c r="N94" s="6">
        <v>1.0282233268131569</v>
      </c>
      <c r="O94" s="6">
        <v>10.738513209705454</v>
      </c>
      <c r="P94" s="6">
        <v>2.4028694101471566</v>
      </c>
      <c r="Q94" s="6">
        <v>2.9632147844500469</v>
      </c>
      <c r="R94" s="6">
        <v>75.501083621714471</v>
      </c>
    </row>
    <row r="95" spans="1:18">
      <c r="A95" s="34" t="s">
        <v>131</v>
      </c>
      <c r="B95" s="6">
        <v>1.8537953772747588</v>
      </c>
      <c r="C95" s="6">
        <v>2.3872241255026396</v>
      </c>
      <c r="D95" s="6">
        <v>0.89541579745183209</v>
      </c>
      <c r="E95" s="6">
        <v>15.396783546619965</v>
      </c>
      <c r="F95" s="6">
        <v>7.3491021591490879</v>
      </c>
      <c r="G95" s="6">
        <v>0.32399083978382742</v>
      </c>
      <c r="H95" s="6">
        <v>0.99421206979797794</v>
      </c>
      <c r="I95" s="6">
        <v>1.9721991924506566</v>
      </c>
      <c r="J95" s="6">
        <v>1.0992153902109856</v>
      </c>
      <c r="K95" s="6">
        <v>16.377608543916008</v>
      </c>
      <c r="L95" s="6">
        <v>6.5295540393052915</v>
      </c>
      <c r="M95" s="6">
        <v>3.1892959201027034</v>
      </c>
      <c r="N95" s="6">
        <v>1.0282507331113757</v>
      </c>
      <c r="O95" s="6">
        <v>10.738513209705454</v>
      </c>
      <c r="P95" s="6">
        <v>2.4028694101471566</v>
      </c>
      <c r="Q95" s="6">
        <v>2.9644625506062123</v>
      </c>
      <c r="R95" s="6">
        <v>75.502492905135938</v>
      </c>
    </row>
    <row r="96" spans="1:18">
      <c r="A96" s="34" t="s">
        <v>132</v>
      </c>
      <c r="B96" s="6">
        <v>1.8537953772747588</v>
      </c>
      <c r="C96" s="6">
        <v>2.3872241255026396</v>
      </c>
      <c r="D96" s="6">
        <v>0.89541579745183209</v>
      </c>
      <c r="E96" s="6">
        <v>15.396783546619965</v>
      </c>
      <c r="F96" s="6">
        <v>7.3491021591490879</v>
      </c>
      <c r="G96" s="6">
        <v>0.32399083978382742</v>
      </c>
      <c r="H96" s="6">
        <v>0.99421206979797794</v>
      </c>
      <c r="I96" s="6">
        <v>1.9721991924506566</v>
      </c>
      <c r="J96" s="6">
        <v>1.0992153902109856</v>
      </c>
      <c r="K96" s="6">
        <v>16.377608543916008</v>
      </c>
      <c r="L96" s="6">
        <v>6.529626263336775</v>
      </c>
      <c r="M96" s="6">
        <v>3.1892959201027034</v>
      </c>
      <c r="N96" s="6">
        <v>1.0282507331113757</v>
      </c>
      <c r="O96" s="6">
        <v>10.738513209705454</v>
      </c>
      <c r="P96" s="6">
        <v>2.4280403703419435</v>
      </c>
      <c r="Q96" s="6">
        <v>2.9810776837073814</v>
      </c>
      <c r="R96" s="6">
        <v>75.544351222463376</v>
      </c>
    </row>
    <row r="97" spans="1:18">
      <c r="A97" s="34" t="s">
        <v>133</v>
      </c>
      <c r="B97" s="6">
        <v>1.8537953772747588</v>
      </c>
      <c r="C97" s="6">
        <v>2.3872241255026396</v>
      </c>
      <c r="D97" s="6">
        <v>0.89541579745183209</v>
      </c>
      <c r="E97" s="6">
        <v>15.396783546619965</v>
      </c>
      <c r="F97" s="6">
        <v>7.3491021591490879</v>
      </c>
      <c r="G97" s="6">
        <v>0.32399083978382742</v>
      </c>
      <c r="H97" s="6">
        <v>0.99421206979797794</v>
      </c>
      <c r="I97" s="6">
        <v>1.9721991924506566</v>
      </c>
      <c r="J97" s="6">
        <v>1.0992153902109856</v>
      </c>
      <c r="K97" s="6">
        <v>16.377608543916008</v>
      </c>
      <c r="L97" s="6">
        <v>6.5299203543820816</v>
      </c>
      <c r="M97" s="6">
        <v>3.2001674659344661</v>
      </c>
      <c r="N97" s="6">
        <v>1.0282507331113757</v>
      </c>
      <c r="O97" s="6">
        <v>10.739349626694564</v>
      </c>
      <c r="P97" s="6">
        <v>2.4280403703419435</v>
      </c>
      <c r="Q97" s="6">
        <v>2.9812721765295986</v>
      </c>
      <c r="R97" s="6">
        <v>75.556547769151777</v>
      </c>
    </row>
    <row r="98" spans="1:18">
      <c r="A98" s="34" t="s">
        <v>134</v>
      </c>
      <c r="B98" s="6">
        <v>1.8537953772747588</v>
      </c>
      <c r="C98" s="6">
        <v>2.3872241255026396</v>
      </c>
      <c r="D98" s="6">
        <v>0.89541579745183209</v>
      </c>
      <c r="E98" s="6">
        <v>15.396783546619965</v>
      </c>
      <c r="F98" s="6">
        <v>7.3491021591490879</v>
      </c>
      <c r="G98" s="6">
        <v>0.32399083978382742</v>
      </c>
      <c r="H98" s="6">
        <v>0.99421206979797794</v>
      </c>
      <c r="I98" s="6">
        <v>1.9721991924506566</v>
      </c>
      <c r="J98" s="6">
        <v>1.0992153902109856</v>
      </c>
      <c r="K98" s="6">
        <v>16.383028404813853</v>
      </c>
      <c r="L98" s="6">
        <v>6.5339889734389747</v>
      </c>
      <c r="M98" s="6">
        <v>3.2001674659344661</v>
      </c>
      <c r="N98" s="6">
        <v>1.0282507331113757</v>
      </c>
      <c r="O98" s="6">
        <v>10.743405530021299</v>
      </c>
      <c r="P98" s="6">
        <v>2.4321656689611477</v>
      </c>
      <c r="Q98" s="6">
        <v>2.9823555188634518</v>
      </c>
      <c r="R98" s="6">
        <v>75.57530079338629</v>
      </c>
    </row>
    <row r="99" spans="1:18">
      <c r="A99" s="34" t="s">
        <v>135</v>
      </c>
      <c r="B99" s="6">
        <v>1.8537953772747588</v>
      </c>
      <c r="C99" s="6">
        <v>2.3872241255026396</v>
      </c>
      <c r="D99" s="6">
        <v>0.89541579745183209</v>
      </c>
      <c r="E99" s="6">
        <v>15.396783546619965</v>
      </c>
      <c r="F99" s="6">
        <v>7.3491021591490879</v>
      </c>
      <c r="G99" s="6">
        <v>0.32399083978382742</v>
      </c>
      <c r="H99" s="6">
        <v>0.99421206979797794</v>
      </c>
      <c r="I99" s="6">
        <v>1.9721991924506566</v>
      </c>
      <c r="J99" s="6">
        <v>1.1064413973508511</v>
      </c>
      <c r="K99" s="6">
        <v>16.383028404813853</v>
      </c>
      <c r="L99" s="6">
        <v>6.5339889734389747</v>
      </c>
      <c r="M99" s="6">
        <v>3.205318449110623</v>
      </c>
      <c r="N99" s="6">
        <v>1.0282507331113757</v>
      </c>
      <c r="O99" s="6">
        <v>10.765909975610715</v>
      </c>
      <c r="P99" s="6">
        <v>2.4333795852341278</v>
      </c>
      <c r="Q99" s="6">
        <v>2.9823748986372411</v>
      </c>
      <c r="R99" s="6">
        <v>75.611415525338501</v>
      </c>
    </row>
    <row r="100" spans="1:18">
      <c r="A100" s="34" t="s">
        <v>136</v>
      </c>
      <c r="B100" s="6">
        <v>1.8537953772747588</v>
      </c>
      <c r="C100" s="6">
        <v>2.3872241255026396</v>
      </c>
      <c r="D100" s="6">
        <v>0.89541579745183209</v>
      </c>
      <c r="E100" s="6">
        <v>15.396783546619965</v>
      </c>
      <c r="F100" s="6">
        <v>7.3491021591490879</v>
      </c>
      <c r="G100" s="6">
        <v>0.32399083978382742</v>
      </c>
      <c r="H100" s="6">
        <v>0.99421206979797794</v>
      </c>
      <c r="I100" s="6">
        <v>1.9721991924506566</v>
      </c>
      <c r="J100" s="6">
        <v>1.1064413973508511</v>
      </c>
      <c r="K100" s="6">
        <v>16.383028404813853</v>
      </c>
      <c r="L100" s="6">
        <v>6.534009215494617</v>
      </c>
      <c r="M100" s="6">
        <v>3.205318449110623</v>
      </c>
      <c r="N100" s="6">
        <v>1.0282507331113757</v>
      </c>
      <c r="O100" s="6">
        <v>10.766169511386842</v>
      </c>
      <c r="P100" s="6">
        <v>2.4333795852341278</v>
      </c>
      <c r="Q100" s="6">
        <v>2.9835768358982708</v>
      </c>
      <c r="R100" s="6">
        <v>75.612897240431295</v>
      </c>
    </row>
    <row r="101" spans="1:18">
      <c r="A101" s="34" t="s">
        <v>137</v>
      </c>
      <c r="B101" s="6">
        <v>1.8537953772747588</v>
      </c>
      <c r="C101" s="6">
        <v>2.3872241255026396</v>
      </c>
      <c r="D101" s="6">
        <v>0.89674059297069519</v>
      </c>
      <c r="E101" s="6">
        <v>15.396783546619965</v>
      </c>
      <c r="F101" s="6">
        <v>7.3491021591490879</v>
      </c>
      <c r="G101" s="6">
        <v>0.32399083978382742</v>
      </c>
      <c r="H101" s="6">
        <v>0.99421206979797794</v>
      </c>
      <c r="I101" s="6">
        <v>1.9721991924506566</v>
      </c>
      <c r="J101" s="6">
        <v>1.4975118715512674</v>
      </c>
      <c r="K101" s="6">
        <v>16.383028404813853</v>
      </c>
      <c r="L101" s="6">
        <v>6.5340299578018968</v>
      </c>
      <c r="M101" s="6">
        <v>3.205318449110623</v>
      </c>
      <c r="N101" s="6">
        <v>1.0282507331113757</v>
      </c>
      <c r="O101" s="6">
        <v>10.766292181528714</v>
      </c>
      <c r="P101" s="6">
        <v>2.4334858353251678</v>
      </c>
      <c r="Q101" s="6">
        <v>2.9835768358982708</v>
      </c>
      <c r="R101" s="6">
        <v>76.005542172690795</v>
      </c>
    </row>
    <row r="102" spans="1:18">
      <c r="A102" s="34" t="s">
        <v>138</v>
      </c>
      <c r="B102" s="6">
        <v>1.8607536767818029</v>
      </c>
      <c r="C102" s="6">
        <v>2.3872561130522345</v>
      </c>
      <c r="D102" s="6">
        <v>0.89674059297069519</v>
      </c>
      <c r="E102" s="6">
        <v>15.396783546619965</v>
      </c>
      <c r="F102" s="6">
        <v>7.3491021591490879</v>
      </c>
      <c r="G102" s="6">
        <v>0.32399083978382742</v>
      </c>
      <c r="H102" s="6">
        <v>0.99421206979797794</v>
      </c>
      <c r="I102" s="6">
        <v>1.9721991924506566</v>
      </c>
      <c r="J102" s="6">
        <v>1.73524343891809</v>
      </c>
      <c r="K102" s="6">
        <v>16.383028404813853</v>
      </c>
      <c r="L102" s="6">
        <v>6.5340299578018968</v>
      </c>
      <c r="M102" s="6">
        <v>3.2412877784942418</v>
      </c>
      <c r="N102" s="6">
        <v>1.0286899707750101</v>
      </c>
      <c r="O102" s="6">
        <v>10.770084715223328</v>
      </c>
      <c r="P102" s="6">
        <v>2.4334858353251678</v>
      </c>
      <c r="Q102" s="6">
        <v>2.9835768358982673</v>
      </c>
      <c r="R102" s="6">
        <v>76.290465127856109</v>
      </c>
    </row>
    <row r="103" spans="1:18">
      <c r="A103" s="34" t="s">
        <v>139</v>
      </c>
      <c r="B103" s="6">
        <v>1.8607536767818029</v>
      </c>
      <c r="C103" s="6">
        <v>2.3872561130522345</v>
      </c>
      <c r="D103" s="6">
        <v>0.89674059297069519</v>
      </c>
      <c r="E103" s="6">
        <v>15.396783546619965</v>
      </c>
      <c r="F103" s="6">
        <v>7.3491021591490879</v>
      </c>
      <c r="G103" s="6">
        <v>0.32399083978382742</v>
      </c>
      <c r="H103" s="6">
        <v>0.99421206979797794</v>
      </c>
      <c r="I103" s="6">
        <v>1.9721991924506566</v>
      </c>
      <c r="J103" s="6">
        <v>1.73524343891809</v>
      </c>
      <c r="K103" s="6">
        <v>16.383028404813853</v>
      </c>
      <c r="L103" s="6">
        <v>6.5340299578018968</v>
      </c>
      <c r="M103" s="6">
        <v>3.2412877784942418</v>
      </c>
      <c r="N103" s="6">
        <v>1.0286899707750101</v>
      </c>
      <c r="O103" s="6">
        <v>10.775748798940816</v>
      </c>
      <c r="P103" s="6">
        <v>2.4340557003011631</v>
      </c>
      <c r="Q103" s="6">
        <v>2.9835768358982673</v>
      </c>
      <c r="R103" s="6">
        <v>76.296699076549572</v>
      </c>
    </row>
    <row r="104" spans="1:18">
      <c r="A104" s="34" t="s">
        <v>140</v>
      </c>
      <c r="B104" s="6">
        <v>1.8607536767818029</v>
      </c>
      <c r="C104" s="6">
        <v>2.3872561130522345</v>
      </c>
      <c r="D104" s="6">
        <v>0.89674059297069519</v>
      </c>
      <c r="E104" s="6">
        <v>15.396783546619965</v>
      </c>
      <c r="F104" s="6">
        <v>7.7064280579253515</v>
      </c>
      <c r="G104" s="6">
        <v>0.32399083978382742</v>
      </c>
      <c r="H104" s="6">
        <v>0.99421206979797794</v>
      </c>
      <c r="I104" s="6">
        <v>1.9721991924506566</v>
      </c>
      <c r="J104" s="6">
        <v>1.73524343891809</v>
      </c>
      <c r="K104" s="6">
        <v>16.383028404813853</v>
      </c>
      <c r="L104" s="6">
        <v>6.5476988796022351</v>
      </c>
      <c r="M104" s="6">
        <v>3.2421713565560917</v>
      </c>
      <c r="N104" s="6">
        <v>1.0307206326086258</v>
      </c>
      <c r="O104" s="6">
        <v>10.778905032758987</v>
      </c>
      <c r="P104" s="6">
        <v>2.4349317903745304</v>
      </c>
      <c r="Q104" s="6">
        <v>2.9881183630525694</v>
      </c>
      <c r="R104" s="6">
        <v>76.679181988067498</v>
      </c>
    </row>
    <row r="105" spans="1:18">
      <c r="A105" s="34" t="s">
        <v>141</v>
      </c>
      <c r="B105" s="6">
        <v>1.8607536767818029</v>
      </c>
      <c r="C105" s="6">
        <v>2.3872561130522345</v>
      </c>
      <c r="D105" s="6">
        <v>0.89879296135025433</v>
      </c>
      <c r="E105" s="6">
        <v>15.396783546619965</v>
      </c>
      <c r="F105" s="6">
        <v>7.7064280579253515</v>
      </c>
      <c r="G105" s="6">
        <v>0.32399083978382742</v>
      </c>
      <c r="H105" s="6">
        <v>0.99421206979797794</v>
      </c>
      <c r="I105" s="6">
        <v>1.9721991924506566</v>
      </c>
      <c r="J105" s="6">
        <v>1.73524343891809</v>
      </c>
      <c r="K105" s="6">
        <v>16.383028404813853</v>
      </c>
      <c r="L105" s="6">
        <v>6.5477054123642517</v>
      </c>
      <c r="M105" s="6">
        <v>3.242172177887706</v>
      </c>
      <c r="N105" s="6">
        <v>1.0307206326086258</v>
      </c>
      <c r="O105" s="6">
        <v>10.900689621759227</v>
      </c>
      <c r="P105" s="6">
        <v>2.4350414433733856</v>
      </c>
      <c r="Q105" s="6">
        <v>2.9881183630525694</v>
      </c>
      <c r="R105" s="6">
        <v>76.803135952539762</v>
      </c>
    </row>
    <row r="106" spans="1:18">
      <c r="A106" s="34" t="s">
        <v>142</v>
      </c>
      <c r="B106" s="6">
        <v>1.8607536767818029</v>
      </c>
      <c r="C106" s="6">
        <v>2.3872561130522345</v>
      </c>
      <c r="D106" s="6">
        <v>0.89879296135025433</v>
      </c>
      <c r="E106" s="6">
        <v>15.396783546619965</v>
      </c>
      <c r="F106" s="6">
        <v>7.7064280579253515</v>
      </c>
      <c r="G106" s="6">
        <v>0.32399083978382742</v>
      </c>
      <c r="H106" s="6">
        <v>0.99421206979797794</v>
      </c>
      <c r="I106" s="6">
        <v>1.9721991924506566</v>
      </c>
      <c r="J106" s="6">
        <v>1.73524343891809</v>
      </c>
      <c r="K106" s="6">
        <v>16.383028404813853</v>
      </c>
      <c r="L106" s="6">
        <v>6.547708145977861</v>
      </c>
      <c r="M106" s="6">
        <v>3.2422211705551569</v>
      </c>
      <c r="N106" s="6">
        <v>1.0307206326086258</v>
      </c>
      <c r="O106" s="6">
        <v>10.90352387704146</v>
      </c>
      <c r="P106" s="6">
        <v>2.4415032392402494</v>
      </c>
      <c r="Q106" s="6">
        <v>2.9881849628330119</v>
      </c>
      <c r="R106" s="6">
        <v>76.81255032975038</v>
      </c>
    </row>
    <row r="107" spans="1:18">
      <c r="A107" s="34" t="s">
        <v>143</v>
      </c>
      <c r="B107" s="6">
        <v>1.8607536767818029</v>
      </c>
      <c r="C107" s="6">
        <v>2.3872561130522345</v>
      </c>
      <c r="D107" s="6">
        <v>0.89879296135025433</v>
      </c>
      <c r="E107" s="6">
        <v>15.396783546619965</v>
      </c>
      <c r="F107" s="6">
        <v>7.7064280579253515</v>
      </c>
      <c r="G107" s="6">
        <v>0.32399083978382742</v>
      </c>
      <c r="H107" s="6">
        <v>0.99421206979797794</v>
      </c>
      <c r="I107" s="6">
        <v>1.9721991924506566</v>
      </c>
      <c r="J107" s="6">
        <v>1.73524343891809</v>
      </c>
      <c r="K107" s="6">
        <v>16.447607052292163</v>
      </c>
      <c r="L107" s="6">
        <v>6.5564425022024881</v>
      </c>
      <c r="M107" s="6">
        <v>3.2422259037877352</v>
      </c>
      <c r="N107" s="6">
        <v>1.0307206326086258</v>
      </c>
      <c r="O107" s="6">
        <v>10.908669896670576</v>
      </c>
      <c r="P107" s="6">
        <v>2.4415032392402494</v>
      </c>
      <c r="Q107" s="6">
        <v>2.9881849628330119</v>
      </c>
      <c r="R107" s="6">
        <v>76.89101408631501</v>
      </c>
    </row>
    <row r="108" spans="1:18">
      <c r="A108" s="34" t="s">
        <v>144</v>
      </c>
      <c r="B108" s="6">
        <v>1.8607536767818029</v>
      </c>
      <c r="C108" s="6">
        <v>2.3872561130522345</v>
      </c>
      <c r="D108" s="6">
        <v>0.89879296135025433</v>
      </c>
      <c r="E108" s="6">
        <v>15.396783546619965</v>
      </c>
      <c r="F108" s="6">
        <v>7.7064280579253515</v>
      </c>
      <c r="G108" s="6">
        <v>0.32399083978382742</v>
      </c>
      <c r="H108" s="6">
        <v>0.99421206979797794</v>
      </c>
      <c r="I108" s="6">
        <v>1.9721991924506566</v>
      </c>
      <c r="J108" s="6">
        <v>1.73524343891809</v>
      </c>
      <c r="K108" s="6">
        <v>16.447607052292163</v>
      </c>
      <c r="L108" s="6">
        <v>6.5565737872446235</v>
      </c>
      <c r="M108" s="6">
        <v>3.2422259037877352</v>
      </c>
      <c r="N108" s="6">
        <v>1.0308099154925172</v>
      </c>
      <c r="O108" s="6">
        <v>10.908807657597897</v>
      </c>
      <c r="P108" s="6">
        <v>2.4415032392402494</v>
      </c>
      <c r="Q108" s="6">
        <v>2.9881849628330119</v>
      </c>
      <c r="R108" s="6">
        <v>76.891372415168362</v>
      </c>
    </row>
    <row r="109" spans="1:18">
      <c r="A109" s="34" t="s">
        <v>145</v>
      </c>
      <c r="B109" s="6">
        <v>1.8607536767818029</v>
      </c>
      <c r="C109" s="6">
        <v>2.3872561130522345</v>
      </c>
      <c r="D109" s="6">
        <v>0.89879296135025433</v>
      </c>
      <c r="E109" s="6">
        <v>15.409513837970273</v>
      </c>
      <c r="F109" s="6">
        <v>7.7064280579253515</v>
      </c>
      <c r="G109" s="6">
        <v>0.32399083978382742</v>
      </c>
      <c r="H109" s="6">
        <v>0.99421206979797794</v>
      </c>
      <c r="I109" s="6">
        <v>1.9721991924506566</v>
      </c>
      <c r="J109" s="6">
        <v>1.73524343891809</v>
      </c>
      <c r="K109" s="6">
        <v>16.447607052292163</v>
      </c>
      <c r="L109" s="6">
        <v>6.5567189107100612</v>
      </c>
      <c r="M109" s="6">
        <v>3.2422259037877352</v>
      </c>
      <c r="N109" s="6">
        <v>1.0313434929941967</v>
      </c>
      <c r="O109" s="6">
        <v>10.908807657597897</v>
      </c>
      <c r="P109" s="6">
        <v>2.4443048002376417</v>
      </c>
      <c r="Q109" s="6">
        <v>2.9881849628330119</v>
      </c>
      <c r="R109" s="6">
        <v>76.907582968483183</v>
      </c>
    </row>
    <row r="110" spans="1:18">
      <c r="A110" s="34" t="s">
        <v>146</v>
      </c>
      <c r="B110" s="6">
        <v>1.8607536767818029</v>
      </c>
      <c r="C110" s="6">
        <v>2.3872561130522345</v>
      </c>
      <c r="D110" s="6">
        <v>0.89879296135025433</v>
      </c>
      <c r="E110" s="6">
        <v>15.409513837970273</v>
      </c>
      <c r="F110" s="6">
        <v>7.7064280579253515</v>
      </c>
      <c r="G110" s="6">
        <v>0.32399083978382742</v>
      </c>
      <c r="H110" s="6">
        <v>0.99421206979797794</v>
      </c>
      <c r="I110" s="6">
        <v>1.9721991924506566</v>
      </c>
      <c r="J110" s="6">
        <v>1.73524343891809</v>
      </c>
      <c r="K110" s="6">
        <v>16.447607052292163</v>
      </c>
      <c r="L110" s="6">
        <v>6.5796108165446849</v>
      </c>
      <c r="M110" s="6">
        <v>3.2502763596634279</v>
      </c>
      <c r="N110" s="6">
        <v>1.0313434929941967</v>
      </c>
      <c r="O110" s="6">
        <v>10.909657253177764</v>
      </c>
      <c r="P110" s="6">
        <v>2.4443048002376417</v>
      </c>
      <c r="Q110" s="6">
        <v>2.9881849628330119</v>
      </c>
      <c r="R110" s="6">
        <v>76.939374925773379</v>
      </c>
    </row>
    <row r="111" spans="1:18">
      <c r="A111" s="34" t="s">
        <v>147</v>
      </c>
      <c r="B111" s="6">
        <v>1.8607536767818029</v>
      </c>
      <c r="C111" s="6">
        <v>2.3872561130522345</v>
      </c>
      <c r="D111" s="6">
        <v>0.89879296135025433</v>
      </c>
      <c r="E111" s="6">
        <v>15.409513837970273</v>
      </c>
      <c r="F111" s="6">
        <v>7.7064280579253515</v>
      </c>
      <c r="G111" s="6">
        <v>0.32399083978382742</v>
      </c>
      <c r="H111" s="6">
        <v>0.99421206979797794</v>
      </c>
      <c r="I111" s="6">
        <v>1.9721991924506566</v>
      </c>
      <c r="J111" s="6">
        <v>1.73524343891809</v>
      </c>
      <c r="K111" s="6">
        <v>16.447607052292163</v>
      </c>
      <c r="L111" s="6">
        <v>6.6075097202933737</v>
      </c>
      <c r="M111" s="6">
        <v>3.2502763596634279</v>
      </c>
      <c r="N111" s="6">
        <v>1.0313434929941967</v>
      </c>
      <c r="O111" s="6">
        <v>10.909657253177764</v>
      </c>
      <c r="P111" s="6">
        <v>2.4571099233205049</v>
      </c>
      <c r="Q111" s="6">
        <v>2.9881849628330119</v>
      </c>
      <c r="R111" s="6">
        <v>76.980078952604913</v>
      </c>
    </row>
    <row r="112" spans="1:18">
      <c r="A112" s="34" t="s">
        <v>148</v>
      </c>
      <c r="B112" s="6">
        <v>1.8607536767818029</v>
      </c>
      <c r="C112" s="6">
        <v>2.3872561130522345</v>
      </c>
      <c r="D112" s="6">
        <v>0.89879296135025433</v>
      </c>
      <c r="E112" s="6">
        <v>15.409513837970273</v>
      </c>
      <c r="F112" s="6">
        <v>7.7064280579253515</v>
      </c>
      <c r="G112" s="6">
        <v>0.32399083978382742</v>
      </c>
      <c r="H112" s="6">
        <v>0.99421206979797794</v>
      </c>
      <c r="I112" s="6">
        <v>1.9721991924506566</v>
      </c>
      <c r="J112" s="6">
        <v>1.7910373893641278</v>
      </c>
      <c r="K112" s="6">
        <v>16.447607052292163</v>
      </c>
      <c r="L112" s="6">
        <v>6.607510635618782</v>
      </c>
      <c r="M112" s="6">
        <v>3.2502763596634279</v>
      </c>
      <c r="N112" s="6">
        <v>1.0313434929941967</v>
      </c>
      <c r="O112" s="6">
        <v>10.915594917183666</v>
      </c>
      <c r="P112" s="6">
        <v>2.4571314322033238</v>
      </c>
      <c r="Q112" s="6">
        <v>2.9881849628330119</v>
      </c>
      <c r="R112" s="6">
        <v>77.041832991265082</v>
      </c>
    </row>
    <row r="113" spans="1:18">
      <c r="A113" s="34" t="s">
        <v>149</v>
      </c>
      <c r="B113" s="6">
        <v>1.8607536767818029</v>
      </c>
      <c r="C113" s="6">
        <v>2.4401096541848055</v>
      </c>
      <c r="D113" s="6">
        <v>0.89879296135025433</v>
      </c>
      <c r="E113" s="6">
        <v>15.409513837970273</v>
      </c>
      <c r="F113" s="6">
        <v>7.7064280579253515</v>
      </c>
      <c r="G113" s="6">
        <v>0.32399083978382742</v>
      </c>
      <c r="H113" s="6">
        <v>0.99421206979797794</v>
      </c>
      <c r="I113" s="6">
        <v>1.9721991924506566</v>
      </c>
      <c r="J113" s="6">
        <v>1.7910373893641278</v>
      </c>
      <c r="K113" s="6">
        <v>16.447607052292163</v>
      </c>
      <c r="L113" s="6">
        <v>6.6098370457674376</v>
      </c>
      <c r="M113" s="6">
        <v>3.2502763596634283</v>
      </c>
      <c r="N113" s="6">
        <v>1.0313434929941967</v>
      </c>
      <c r="O113" s="6">
        <v>10.915595023238163</v>
      </c>
      <c r="P113" s="6">
        <v>2.4571314322033238</v>
      </c>
      <c r="Q113" s="6">
        <v>2.9882412193490016</v>
      </c>
      <c r="R113" s="6">
        <v>77.097069305116804</v>
      </c>
    </row>
    <row r="114" spans="1:18">
      <c r="A114" s="34" t="s">
        <v>150</v>
      </c>
      <c r="B114" s="6">
        <v>1.8607536767818029</v>
      </c>
      <c r="C114" s="6">
        <v>2.4401096541848055</v>
      </c>
      <c r="D114" s="6">
        <v>0.89879296135025433</v>
      </c>
      <c r="E114" s="6">
        <v>15.409513837970273</v>
      </c>
      <c r="F114" s="6">
        <v>7.7064280579253515</v>
      </c>
      <c r="G114" s="6">
        <v>0.32399083978382742</v>
      </c>
      <c r="H114" s="6">
        <v>0.99421206979797794</v>
      </c>
      <c r="I114" s="6">
        <v>1.9721991924506566</v>
      </c>
      <c r="J114" s="6">
        <v>1.7910373893641278</v>
      </c>
      <c r="K114" s="6">
        <v>16.447607052292163</v>
      </c>
      <c r="L114" s="6">
        <v>6.6098370457674376</v>
      </c>
      <c r="M114" s="6">
        <v>3.2502763596634283</v>
      </c>
      <c r="N114" s="6">
        <v>1.0313434929941967</v>
      </c>
      <c r="O114" s="6">
        <v>10.925856685577456</v>
      </c>
      <c r="P114" s="6">
        <v>2.4571314322033238</v>
      </c>
      <c r="Q114" s="6">
        <v>2.9882412193490016</v>
      </c>
      <c r="R114" s="6">
        <v>77.107330967456093</v>
      </c>
    </row>
    <row r="115" spans="1:18">
      <c r="A115" s="34" t="s">
        <v>151</v>
      </c>
      <c r="B115" s="6">
        <v>1.8607536767818029</v>
      </c>
      <c r="C115" s="6">
        <v>2.4401096541848055</v>
      </c>
      <c r="D115" s="6">
        <v>0.89879296135025433</v>
      </c>
      <c r="E115" s="6">
        <v>15.409513837970273</v>
      </c>
      <c r="F115" s="6">
        <v>7.7064280579253515</v>
      </c>
      <c r="G115" s="6">
        <v>0.32399083978382742</v>
      </c>
      <c r="H115" s="6">
        <v>0.99421206979797794</v>
      </c>
      <c r="I115" s="6">
        <v>1.9721991924506566</v>
      </c>
      <c r="J115" s="6">
        <v>1.7910373893641278</v>
      </c>
      <c r="K115" s="6">
        <v>16.447607052292163</v>
      </c>
      <c r="L115" s="6">
        <v>6.6392696883294757</v>
      </c>
      <c r="M115" s="6">
        <v>3.2503248407285374</v>
      </c>
      <c r="N115" s="6">
        <v>1.0313434929941967</v>
      </c>
      <c r="O115" s="6">
        <v>10.925856685577456</v>
      </c>
      <c r="P115" s="6">
        <v>2.4571314322033238</v>
      </c>
      <c r="Q115" s="6">
        <v>2.9882412193490016</v>
      </c>
      <c r="R115" s="6">
        <v>77.136812091083243</v>
      </c>
    </row>
    <row r="116" spans="1:18">
      <c r="A116" s="34" t="s">
        <v>152</v>
      </c>
      <c r="B116" s="6">
        <v>1.8607536767818029</v>
      </c>
      <c r="C116" s="6">
        <v>2.4401096541848055</v>
      </c>
      <c r="D116" s="6">
        <v>0.89879296135025433</v>
      </c>
      <c r="E116" s="6">
        <v>15.409513837970273</v>
      </c>
      <c r="F116" s="6">
        <v>7.7064280579253515</v>
      </c>
      <c r="G116" s="6">
        <v>0.32399083978382742</v>
      </c>
      <c r="H116" s="6">
        <v>0.99421206979797794</v>
      </c>
      <c r="I116" s="6">
        <v>1.9721991924506566</v>
      </c>
      <c r="J116" s="6">
        <v>1.7910373893641278</v>
      </c>
      <c r="K116" s="6">
        <v>16.447607052292163</v>
      </c>
      <c r="L116" s="6">
        <v>6.6392696883294757</v>
      </c>
      <c r="M116" s="6">
        <v>3.2503281665746675</v>
      </c>
      <c r="N116" s="6">
        <v>1.0313434929941967</v>
      </c>
      <c r="O116" s="6">
        <v>10.933768297814666</v>
      </c>
      <c r="P116" s="6">
        <v>2.4574818458288834</v>
      </c>
      <c r="Q116" s="6">
        <v>2.9882510666249384</v>
      </c>
      <c r="R116" s="6">
        <v>77.145087290068062</v>
      </c>
    </row>
    <row r="117" spans="1:18">
      <c r="A117" s="34" t="s">
        <v>153</v>
      </c>
      <c r="B117" s="6">
        <v>1.8607536767818029</v>
      </c>
      <c r="C117" s="6">
        <v>2.4401096541848055</v>
      </c>
      <c r="D117" s="6">
        <v>0.89879296135025433</v>
      </c>
      <c r="E117" s="6">
        <v>15.409513837970273</v>
      </c>
      <c r="F117" s="6">
        <v>7.7064280579253515</v>
      </c>
      <c r="G117" s="6">
        <v>0.32399083978382742</v>
      </c>
      <c r="H117" s="6">
        <v>0.99421206979797794</v>
      </c>
      <c r="I117" s="6">
        <v>1.9721991924506566</v>
      </c>
      <c r="J117" s="6">
        <v>1.9036546082311103</v>
      </c>
      <c r="K117" s="6">
        <v>16.447607052292163</v>
      </c>
      <c r="L117" s="6">
        <v>6.6392696883294757</v>
      </c>
      <c r="M117" s="6">
        <v>3.2503281665746675</v>
      </c>
      <c r="N117" s="6">
        <v>1.0313637083834719</v>
      </c>
      <c r="O117" s="6">
        <v>10.948213370074168</v>
      </c>
      <c r="P117" s="6">
        <v>2.4574818458288834</v>
      </c>
      <c r="Q117" s="6">
        <v>2.989653689444788</v>
      </c>
      <c r="R117" s="6">
        <v>77.273572419403678</v>
      </c>
    </row>
    <row r="118" spans="1:18">
      <c r="A118" s="34" t="s">
        <v>154</v>
      </c>
      <c r="B118" s="6">
        <v>1.8607536767818029</v>
      </c>
      <c r="C118" s="6">
        <v>2.4401096541848055</v>
      </c>
      <c r="D118" s="6">
        <v>0.89880014648925344</v>
      </c>
      <c r="E118" s="6">
        <v>15.409513837970273</v>
      </c>
      <c r="F118" s="6">
        <v>7.7064280579253515</v>
      </c>
      <c r="G118" s="6">
        <v>0.32399083978382742</v>
      </c>
      <c r="H118" s="6">
        <v>0.99421206979797794</v>
      </c>
      <c r="I118" s="6">
        <v>1.9721991924506566</v>
      </c>
      <c r="J118" s="6">
        <v>1.9036546082311103</v>
      </c>
      <c r="K118" s="6">
        <v>16.447607052292163</v>
      </c>
      <c r="L118" s="6">
        <v>6.6392696883294757</v>
      </c>
      <c r="M118" s="6">
        <v>3.2541173133526744</v>
      </c>
      <c r="N118" s="6">
        <v>1.0313637083834719</v>
      </c>
      <c r="O118" s="6">
        <v>10.967182858000726</v>
      </c>
      <c r="P118" s="6">
        <v>2.4574818458288834</v>
      </c>
      <c r="Q118" s="6">
        <v>2.9897492048863601</v>
      </c>
      <c r="R118" s="6">
        <v>77.296433754688806</v>
      </c>
    </row>
    <row r="119" spans="1:18">
      <c r="A119" s="34" t="s">
        <v>155</v>
      </c>
      <c r="B119" s="6">
        <v>1.8607536767818029</v>
      </c>
      <c r="C119" s="6">
        <v>2.4401096541848055</v>
      </c>
      <c r="D119" s="6">
        <v>0.89880014648925344</v>
      </c>
      <c r="E119" s="6">
        <v>15.409513837970273</v>
      </c>
      <c r="F119" s="6">
        <v>7.7064280579253515</v>
      </c>
      <c r="G119" s="6">
        <v>0.32399083978382742</v>
      </c>
      <c r="H119" s="6">
        <v>0.99421206979797794</v>
      </c>
      <c r="I119" s="6">
        <v>1.9721991924506566</v>
      </c>
      <c r="J119" s="6">
        <v>1.9036546082311103</v>
      </c>
      <c r="K119" s="6">
        <v>16.447607052292163</v>
      </c>
      <c r="L119" s="6">
        <v>6.6611491894063484</v>
      </c>
      <c r="M119" s="6">
        <v>3.254127296152987</v>
      </c>
      <c r="N119" s="6">
        <v>1.0313637083834719</v>
      </c>
      <c r="O119" s="6">
        <v>11.010807835505254</v>
      </c>
      <c r="P119" s="6">
        <v>2.4574818458288834</v>
      </c>
      <c r="Q119" s="6">
        <v>2.9902530441684956</v>
      </c>
      <c r="R119" s="6">
        <v>77.362452055352662</v>
      </c>
    </row>
    <row r="120" spans="1:18">
      <c r="A120" s="34" t="s">
        <v>156</v>
      </c>
      <c r="B120" s="6">
        <v>1.8607536767818029</v>
      </c>
      <c r="C120" s="6">
        <v>2.4401096541848055</v>
      </c>
      <c r="D120" s="6">
        <v>0.89880014648925344</v>
      </c>
      <c r="E120" s="6">
        <v>15.409513837970273</v>
      </c>
      <c r="F120" s="6">
        <v>7.7064280579253515</v>
      </c>
      <c r="G120" s="6">
        <v>0.32399083978382742</v>
      </c>
      <c r="H120" s="6">
        <v>0.99421206979797794</v>
      </c>
      <c r="I120" s="6">
        <v>1.9721991924506566</v>
      </c>
      <c r="J120" s="6">
        <v>1.9036546082311103</v>
      </c>
      <c r="K120" s="6">
        <v>16.447607052292163</v>
      </c>
      <c r="L120" s="6">
        <v>6.6679287846012389</v>
      </c>
      <c r="M120" s="6">
        <v>3.2542298163570571</v>
      </c>
      <c r="N120" s="6">
        <v>1.0313637083834719</v>
      </c>
      <c r="O120" s="6">
        <v>11.010807835505254</v>
      </c>
      <c r="P120" s="6">
        <v>2.4575213957382194</v>
      </c>
      <c r="Q120" s="6">
        <v>2.9902530441684956</v>
      </c>
      <c r="R120" s="6">
        <v>77.36937372066096</v>
      </c>
    </row>
    <row r="121" spans="1:18">
      <c r="A121" s="34" t="s">
        <v>157</v>
      </c>
      <c r="B121" s="6">
        <v>1.8607536767818029</v>
      </c>
      <c r="C121" s="6">
        <v>2.4401096541848055</v>
      </c>
      <c r="D121" s="6">
        <v>0.89880014648925344</v>
      </c>
      <c r="E121" s="6">
        <v>15.409513837970273</v>
      </c>
      <c r="F121" s="6">
        <v>7.7064280579253515</v>
      </c>
      <c r="G121" s="6">
        <v>0.32399083978382742</v>
      </c>
      <c r="H121" s="6">
        <v>0.99421206979797794</v>
      </c>
      <c r="I121" s="6">
        <v>1.9721991924506566</v>
      </c>
      <c r="J121" s="6">
        <v>1.9036546082311103</v>
      </c>
      <c r="K121" s="6">
        <v>16.447607052292163</v>
      </c>
      <c r="L121" s="6">
        <v>6.6684766803312368</v>
      </c>
      <c r="M121" s="6">
        <v>3.2580652884691776</v>
      </c>
      <c r="N121" s="6">
        <v>1.0313637083834719</v>
      </c>
      <c r="O121" s="6">
        <v>11.010807835505254</v>
      </c>
      <c r="P121" s="6">
        <v>2.4575213957382194</v>
      </c>
      <c r="Q121" s="6">
        <v>2.9905639963834876</v>
      </c>
      <c r="R121" s="6">
        <v>77.374068040718072</v>
      </c>
    </row>
    <row r="122" spans="1:18">
      <c r="A122" s="34" t="s">
        <v>158</v>
      </c>
      <c r="B122" s="6">
        <v>1.8607536767818029</v>
      </c>
      <c r="C122" s="6">
        <v>2.4401096541848055</v>
      </c>
      <c r="D122" s="6">
        <v>0.89880014648925344</v>
      </c>
      <c r="E122" s="6">
        <v>15.409513837970273</v>
      </c>
      <c r="F122" s="6">
        <v>7.7064280579253515</v>
      </c>
      <c r="G122" s="6">
        <v>0.32399083978382742</v>
      </c>
      <c r="H122" s="6">
        <v>0.99421206979797794</v>
      </c>
      <c r="I122" s="6">
        <v>1.9721991924506566</v>
      </c>
      <c r="J122" s="6">
        <v>1.9036546082311103</v>
      </c>
      <c r="K122" s="6">
        <v>16.449280245536304</v>
      </c>
      <c r="L122" s="6">
        <v>6.6684766803312368</v>
      </c>
      <c r="M122" s="6">
        <v>3.2580652884691776</v>
      </c>
      <c r="N122" s="6">
        <v>1.0313637083834719</v>
      </c>
      <c r="O122" s="6">
        <v>11.010807835505254</v>
      </c>
      <c r="P122" s="6">
        <v>2.4575213957382194</v>
      </c>
      <c r="Q122" s="6">
        <v>3.0065564174179595</v>
      </c>
      <c r="R122" s="6">
        <v>77.391733654996685</v>
      </c>
    </row>
    <row r="123" spans="1:18">
      <c r="A123" s="34" t="s">
        <v>159</v>
      </c>
      <c r="B123" s="6">
        <v>1.8607536767818029</v>
      </c>
      <c r="C123" s="6">
        <v>2.4401096541848055</v>
      </c>
      <c r="D123" s="6">
        <v>0.89880014648925344</v>
      </c>
      <c r="E123" s="6">
        <v>15.409513837970273</v>
      </c>
      <c r="F123" s="6">
        <v>7.7064280579253515</v>
      </c>
      <c r="G123" s="6">
        <v>0.32399083978382742</v>
      </c>
      <c r="H123" s="6">
        <v>0.99421206979797794</v>
      </c>
      <c r="I123" s="6">
        <v>1.9721991924506566</v>
      </c>
      <c r="J123" s="6">
        <v>1.9036546082311103</v>
      </c>
      <c r="K123" s="6">
        <v>16.449280245536304</v>
      </c>
      <c r="L123" s="6">
        <v>6.6684766803312368</v>
      </c>
      <c r="M123" s="6">
        <v>3.2580652884691776</v>
      </c>
      <c r="N123" s="6">
        <v>1.0313637083834719</v>
      </c>
      <c r="O123" s="6">
        <v>11.010807835505254</v>
      </c>
      <c r="P123" s="6">
        <v>2.4575213957382194</v>
      </c>
      <c r="Q123" s="6">
        <v>3.0065564174179595</v>
      </c>
      <c r="R123" s="6">
        <v>77.391733654996685</v>
      </c>
    </row>
    <row r="124" spans="1:18">
      <c r="A124" s="34" t="s">
        <v>160</v>
      </c>
      <c r="B124" s="6">
        <v>1.8607536767818029</v>
      </c>
      <c r="C124" s="6">
        <v>2.4401096541848055</v>
      </c>
      <c r="D124" s="6">
        <v>0.89880014648925344</v>
      </c>
      <c r="E124" s="6">
        <v>15.409513837970273</v>
      </c>
      <c r="F124" s="6">
        <v>7.7064280579253515</v>
      </c>
      <c r="G124" s="6">
        <v>0.32399083978382742</v>
      </c>
      <c r="H124" s="6">
        <v>0.99421206979797794</v>
      </c>
      <c r="I124" s="6">
        <v>1.9721991924506566</v>
      </c>
      <c r="J124" s="6">
        <v>1.9036546082311103</v>
      </c>
      <c r="K124" s="6">
        <v>16.449280245536304</v>
      </c>
      <c r="L124" s="6">
        <v>6.6747888260286574</v>
      </c>
      <c r="M124" s="6">
        <v>3.3169098791681533</v>
      </c>
      <c r="N124" s="6">
        <v>1.0738329256905967</v>
      </c>
      <c r="O124" s="6">
        <v>11.029048013822962</v>
      </c>
      <c r="P124" s="6">
        <v>2.4575213957382194</v>
      </c>
      <c r="Q124" s="6">
        <v>3.0065564174179595</v>
      </c>
      <c r="R124" s="6">
        <v>77.5175997870179</v>
      </c>
    </row>
    <row r="125" spans="1:18">
      <c r="A125" s="34" t="s">
        <v>161</v>
      </c>
      <c r="B125" s="6">
        <v>1.8607536767818029</v>
      </c>
      <c r="C125" s="6">
        <v>2.4401096541848055</v>
      </c>
      <c r="D125" s="6">
        <v>1.3420211516867693</v>
      </c>
      <c r="E125" s="6">
        <v>15.409513837970273</v>
      </c>
      <c r="F125" s="6">
        <v>7.7064280579253515</v>
      </c>
      <c r="G125" s="6">
        <v>0.32399083978382742</v>
      </c>
      <c r="H125" s="6">
        <v>0.99421206979797794</v>
      </c>
      <c r="I125" s="6">
        <v>1.9721991924506566</v>
      </c>
      <c r="J125" s="6">
        <v>1.9036546082311103</v>
      </c>
      <c r="K125" s="6">
        <v>16.467518039122691</v>
      </c>
      <c r="L125" s="6">
        <v>6.6762686316463595</v>
      </c>
      <c r="M125" s="6">
        <v>3.3169098791681533</v>
      </c>
      <c r="N125" s="6">
        <v>1.0738329256905967</v>
      </c>
      <c r="O125" s="6">
        <v>11.029053101760066</v>
      </c>
      <c r="P125" s="6">
        <v>2.4575214166839721</v>
      </c>
      <c r="Q125" s="6">
        <v>3.0065564174179595</v>
      </c>
      <c r="R125" s="6">
        <v>77.98054350030236</v>
      </c>
    </row>
    <row r="126" spans="1:18">
      <c r="A126" s="34" t="s">
        <v>162</v>
      </c>
      <c r="B126" s="6">
        <v>1.8607857170197948</v>
      </c>
      <c r="C126" s="6">
        <v>2.4401096541848055</v>
      </c>
      <c r="D126" s="6">
        <v>1.3420211516867693</v>
      </c>
      <c r="E126" s="6">
        <v>15.409513837970273</v>
      </c>
      <c r="F126" s="6">
        <v>7.7064280579253515</v>
      </c>
      <c r="G126" s="6">
        <v>0.32399083978382742</v>
      </c>
      <c r="H126" s="6">
        <v>0.99421206979797794</v>
      </c>
      <c r="I126" s="6">
        <v>1.9721991924506566</v>
      </c>
      <c r="J126" s="6">
        <v>1.9081847197908062</v>
      </c>
      <c r="K126" s="6">
        <v>16.467518039122691</v>
      </c>
      <c r="L126" s="6">
        <v>6.6920052475481979</v>
      </c>
      <c r="M126" s="6">
        <v>3.3169098791681533</v>
      </c>
      <c r="N126" s="6">
        <v>1.0738329256905967</v>
      </c>
      <c r="O126" s="6">
        <v>11.029284693544431</v>
      </c>
      <c r="P126" s="6">
        <v>2.4575214166839721</v>
      </c>
      <c r="Q126" s="6">
        <v>3.0075202921476141</v>
      </c>
      <c r="R126" s="6">
        <v>78.002037734515909</v>
      </c>
    </row>
    <row r="127" spans="1:18">
      <c r="A127" s="34" t="s">
        <v>163</v>
      </c>
      <c r="B127" s="6">
        <v>1.8607857170197948</v>
      </c>
      <c r="C127" s="6">
        <v>2.4401096541848055</v>
      </c>
      <c r="D127" s="6">
        <v>1.3420211516867693</v>
      </c>
      <c r="E127" s="6">
        <v>15.409513837970273</v>
      </c>
      <c r="F127" s="6">
        <v>7.7064280579253515</v>
      </c>
      <c r="G127" s="6">
        <v>0.32399083978382742</v>
      </c>
      <c r="H127" s="6">
        <v>0.99421206979797794</v>
      </c>
      <c r="I127" s="6">
        <v>1.9721991924506566</v>
      </c>
      <c r="J127" s="6">
        <v>1.9081847197908062</v>
      </c>
      <c r="K127" s="6">
        <v>16.467518039122691</v>
      </c>
      <c r="L127" s="6">
        <v>6.6920052475481979</v>
      </c>
      <c r="M127" s="6">
        <v>3.3173463358552677</v>
      </c>
      <c r="N127" s="6">
        <v>1.0738329256905967</v>
      </c>
      <c r="O127" s="6">
        <v>11.029292746587327</v>
      </c>
      <c r="P127" s="6">
        <v>2.4580321731156549</v>
      </c>
      <c r="Q127" s="6">
        <v>3.0075202921476141</v>
      </c>
      <c r="R127" s="6">
        <v>78.002993000677606</v>
      </c>
    </row>
    <row r="128" spans="1:18">
      <c r="A128" s="34" t="s">
        <v>164</v>
      </c>
      <c r="B128" s="6">
        <v>1.8607857170197948</v>
      </c>
      <c r="C128" s="6">
        <v>2.4401096541848055</v>
      </c>
      <c r="D128" s="6">
        <v>1.3420211516867693</v>
      </c>
      <c r="E128" s="6">
        <v>15.409513837970273</v>
      </c>
      <c r="F128" s="6">
        <v>7.7064280579253515</v>
      </c>
      <c r="G128" s="6">
        <v>0.32399083978382742</v>
      </c>
      <c r="H128" s="6">
        <v>0.99421206979797794</v>
      </c>
      <c r="I128" s="6">
        <v>1.9721991924506566</v>
      </c>
      <c r="J128" s="6">
        <v>1.9081847197908062</v>
      </c>
      <c r="K128" s="6">
        <v>16.467518039122691</v>
      </c>
      <c r="L128" s="6">
        <v>6.6920052475481979</v>
      </c>
      <c r="M128" s="6">
        <v>3.3181282991676273</v>
      </c>
      <c r="N128" s="6">
        <v>1.0738329256905967</v>
      </c>
      <c r="O128" s="6">
        <v>11.108872388052179</v>
      </c>
      <c r="P128" s="6">
        <v>2.4580321731156549</v>
      </c>
      <c r="Q128" s="6">
        <v>3.0075202921476141</v>
      </c>
      <c r="R128" s="6">
        <v>78.083354605454815</v>
      </c>
    </row>
    <row r="129" spans="1:18">
      <c r="A129" s="34" t="s">
        <v>165</v>
      </c>
      <c r="B129" s="6">
        <v>1.8607857170197948</v>
      </c>
      <c r="C129" s="6">
        <v>2.4401096541848055</v>
      </c>
      <c r="D129" s="6">
        <v>1.3420211516867693</v>
      </c>
      <c r="E129" s="6">
        <v>15.409513837970273</v>
      </c>
      <c r="F129" s="6">
        <v>7.7064280579253515</v>
      </c>
      <c r="G129" s="6">
        <v>0.32399083978382742</v>
      </c>
      <c r="H129" s="6">
        <v>0.99421206979797794</v>
      </c>
      <c r="I129" s="6">
        <v>1.9721991924506566</v>
      </c>
      <c r="J129" s="6">
        <v>1.9081847197908062</v>
      </c>
      <c r="K129" s="6">
        <v>16.467518039122691</v>
      </c>
      <c r="L129" s="6">
        <v>6.6920052475481979</v>
      </c>
      <c r="M129" s="6">
        <v>3.3181282991676273</v>
      </c>
      <c r="N129" s="6">
        <v>1.0738664767600692</v>
      </c>
      <c r="O129" s="6">
        <v>11.109317425582942</v>
      </c>
      <c r="P129" s="6">
        <v>2.4580321731156549</v>
      </c>
      <c r="Q129" s="6">
        <v>3.0075202921476141</v>
      </c>
      <c r="R129" s="6">
        <v>78.083833194055046</v>
      </c>
    </row>
    <row r="130" spans="1:18">
      <c r="A130" s="34" t="s">
        <v>166</v>
      </c>
      <c r="B130" s="6">
        <v>1.8607857170197948</v>
      </c>
      <c r="C130" s="6">
        <v>2.4401096541848055</v>
      </c>
      <c r="D130" s="6">
        <v>1.3420211516867693</v>
      </c>
      <c r="E130" s="6">
        <v>15.409513837970273</v>
      </c>
      <c r="F130" s="6">
        <v>7.7064280579253515</v>
      </c>
      <c r="G130" s="6">
        <v>0.32399083978382742</v>
      </c>
      <c r="H130" s="6">
        <v>0.99421206979797794</v>
      </c>
      <c r="I130" s="6">
        <v>1.9721991924506566</v>
      </c>
      <c r="J130" s="6">
        <v>1.9081847197908062</v>
      </c>
      <c r="K130" s="6">
        <v>16.467518039122691</v>
      </c>
      <c r="L130" s="6">
        <v>6.6978255248591623</v>
      </c>
      <c r="M130" s="6">
        <v>3.3181282991676273</v>
      </c>
      <c r="N130" s="6">
        <v>1.0740315502861784</v>
      </c>
      <c r="O130" s="6">
        <v>11.109317425582942</v>
      </c>
      <c r="P130" s="6">
        <v>2.4580321731156549</v>
      </c>
      <c r="Q130" s="6">
        <v>3.0076489201042484</v>
      </c>
      <c r="R130" s="6">
        <v>78.089947172848753</v>
      </c>
    </row>
    <row r="131" spans="1:18">
      <c r="A131" s="34" t="s">
        <v>167</v>
      </c>
      <c r="B131" s="6">
        <v>1.8607857170197948</v>
      </c>
      <c r="C131" s="6">
        <v>2.4401096541848055</v>
      </c>
      <c r="D131" s="6">
        <v>1.3420211516867693</v>
      </c>
      <c r="E131" s="6">
        <v>15.409513837970273</v>
      </c>
      <c r="F131" s="6">
        <v>7.7064280579253515</v>
      </c>
      <c r="G131" s="6">
        <v>0.32399083978382742</v>
      </c>
      <c r="H131" s="6">
        <v>0.99421206979797794</v>
      </c>
      <c r="I131" s="6">
        <v>1.9721991924506566</v>
      </c>
      <c r="J131" s="6">
        <v>1.9081847197908062</v>
      </c>
      <c r="K131" s="6">
        <v>16.467518039122691</v>
      </c>
      <c r="L131" s="6">
        <v>6.697887912809251</v>
      </c>
      <c r="M131" s="6">
        <v>3.3181282991676273</v>
      </c>
      <c r="N131" s="6">
        <v>1.0740315502861784</v>
      </c>
      <c r="O131" s="6">
        <v>11.119544923369213</v>
      </c>
      <c r="P131" s="6">
        <v>2.4580321731156549</v>
      </c>
      <c r="Q131" s="6">
        <v>3.0076489201042484</v>
      </c>
      <c r="R131" s="6">
        <v>78.100237058585122</v>
      </c>
    </row>
    <row r="132" spans="1:18">
      <c r="A132" s="34" t="s">
        <v>168</v>
      </c>
      <c r="B132" s="6">
        <v>1.8607857170197948</v>
      </c>
      <c r="C132" s="6">
        <v>2.4401096541848055</v>
      </c>
      <c r="D132" s="6">
        <v>1.3420211516867693</v>
      </c>
      <c r="E132" s="6">
        <v>15.409513837970273</v>
      </c>
      <c r="F132" s="6">
        <v>7.7064280579253515</v>
      </c>
      <c r="G132" s="6">
        <v>0.32399083978382742</v>
      </c>
      <c r="H132" s="6">
        <v>0.99421206979797794</v>
      </c>
      <c r="I132" s="6">
        <v>1.9721991924506566</v>
      </c>
      <c r="J132" s="6">
        <v>1.9081847197908062</v>
      </c>
      <c r="K132" s="6">
        <v>16.467518039122691</v>
      </c>
      <c r="L132" s="6">
        <v>6.697887912809251</v>
      </c>
      <c r="M132" s="6">
        <v>3.3219021095866328</v>
      </c>
      <c r="N132" s="6">
        <v>1.0740315502861784</v>
      </c>
      <c r="O132" s="6">
        <v>11.126491135827653</v>
      </c>
      <c r="P132" s="6">
        <v>2.4580321731156549</v>
      </c>
      <c r="Q132" s="6">
        <v>3.0076489201042484</v>
      </c>
      <c r="R132" s="6">
        <v>78.110957081462558</v>
      </c>
    </row>
    <row r="133" spans="1:18">
      <c r="A133" s="34" t="s">
        <v>169</v>
      </c>
      <c r="B133" s="6">
        <v>1.8607857170197948</v>
      </c>
      <c r="C133" s="6">
        <v>2.4401096541848055</v>
      </c>
      <c r="D133" s="6">
        <v>1.3420211516867693</v>
      </c>
      <c r="E133" s="6">
        <v>15.409513837970273</v>
      </c>
      <c r="F133" s="6">
        <v>7.7064280579253515</v>
      </c>
      <c r="G133" s="6">
        <v>0.32399083978382742</v>
      </c>
      <c r="H133" s="6">
        <v>0.99421206979797794</v>
      </c>
      <c r="I133" s="6">
        <v>1.9721991924506566</v>
      </c>
      <c r="J133" s="6">
        <v>1.9081847197908062</v>
      </c>
      <c r="K133" s="6">
        <v>16.467518039122691</v>
      </c>
      <c r="L133" s="6">
        <v>6.7020701077884919</v>
      </c>
      <c r="M133" s="6">
        <v>3.3219021095866328</v>
      </c>
      <c r="N133" s="6">
        <v>1.0740315502861784</v>
      </c>
      <c r="O133" s="6">
        <v>11.126491135827653</v>
      </c>
      <c r="P133" s="6">
        <v>2.4580321731156549</v>
      </c>
      <c r="Q133" s="6">
        <v>3.0076489201042484</v>
      </c>
      <c r="R133" s="6">
        <v>78.115139276441809</v>
      </c>
    </row>
    <row r="134" spans="1:18">
      <c r="A134" s="34" t="s">
        <v>170</v>
      </c>
      <c r="B134" s="6">
        <v>1.8607857170197948</v>
      </c>
      <c r="C134" s="6">
        <v>2.4401096541848055</v>
      </c>
      <c r="D134" s="6">
        <v>1.3420211516867693</v>
      </c>
      <c r="E134" s="6">
        <v>15.409513837970273</v>
      </c>
      <c r="F134" s="6">
        <v>7.7064280579253515</v>
      </c>
      <c r="G134" s="6">
        <v>0.32399083978382742</v>
      </c>
      <c r="H134" s="6">
        <v>0.99421206979797794</v>
      </c>
      <c r="I134" s="6">
        <v>1.9721991924506566</v>
      </c>
      <c r="J134" s="6">
        <v>1.9081847197908062</v>
      </c>
      <c r="K134" s="6">
        <v>16.467518039122691</v>
      </c>
      <c r="L134" s="6">
        <v>6.7020701077884919</v>
      </c>
      <c r="M134" s="6">
        <v>3.3220109101871307</v>
      </c>
      <c r="N134" s="6">
        <v>1.0740315502861784</v>
      </c>
      <c r="O134" s="6">
        <v>11.149498004054243</v>
      </c>
      <c r="P134" s="6">
        <v>2.4580321731156549</v>
      </c>
      <c r="Q134" s="6">
        <v>3.0085301023041922</v>
      </c>
      <c r="R134" s="6">
        <v>78.139136127468845</v>
      </c>
    </row>
    <row r="135" spans="1:18">
      <c r="A135" s="34" t="s">
        <v>171</v>
      </c>
      <c r="B135" s="6">
        <v>1.8607857170197948</v>
      </c>
      <c r="C135" s="6">
        <v>2.4401096541848055</v>
      </c>
      <c r="D135" s="6">
        <v>1.3420211516867693</v>
      </c>
      <c r="E135" s="6">
        <v>15.409513837970273</v>
      </c>
      <c r="F135" s="6">
        <v>7.7064280579253515</v>
      </c>
      <c r="G135" s="6">
        <v>0.32399083978382742</v>
      </c>
      <c r="H135" s="6">
        <v>0.99421206979797794</v>
      </c>
      <c r="I135" s="6">
        <v>1.9721991924506566</v>
      </c>
      <c r="J135" s="6">
        <v>1.9081847197908062</v>
      </c>
      <c r="K135" s="6">
        <v>16.467518039122691</v>
      </c>
      <c r="L135" s="6">
        <v>6.7020993267457802</v>
      </c>
      <c r="M135" s="6">
        <v>3.3234785125828692</v>
      </c>
      <c r="N135" s="6">
        <v>1.0740315502861784</v>
      </c>
      <c r="O135" s="6">
        <v>11.14949802195809</v>
      </c>
      <c r="P135" s="6">
        <v>2.4580321731156549</v>
      </c>
      <c r="Q135" s="6">
        <v>3.0112280292589411</v>
      </c>
      <c r="R135" s="6">
        <v>78.143330893680471</v>
      </c>
    </row>
    <row r="136" spans="1:18">
      <c r="A136" s="34" t="s">
        <v>172</v>
      </c>
      <c r="B136" s="6">
        <v>1.8607857170197948</v>
      </c>
      <c r="C136" s="6">
        <v>2.4401096541848055</v>
      </c>
      <c r="D136" s="6">
        <v>1.3420211516867693</v>
      </c>
      <c r="E136" s="6">
        <v>15.409513837970273</v>
      </c>
      <c r="F136" s="6">
        <v>7.7064280579253515</v>
      </c>
      <c r="G136" s="6">
        <v>0.32399083978382742</v>
      </c>
      <c r="H136" s="6">
        <v>0.99421206979797794</v>
      </c>
      <c r="I136" s="6">
        <v>1.9721991924506566</v>
      </c>
      <c r="J136" s="6">
        <v>1.9081847197908062</v>
      </c>
      <c r="K136" s="6">
        <v>16.467518039122691</v>
      </c>
      <c r="L136" s="6">
        <v>6.712396613330105</v>
      </c>
      <c r="M136" s="6">
        <v>3.3234786039588062</v>
      </c>
      <c r="N136" s="6">
        <v>1.0740315502861784</v>
      </c>
      <c r="O136" s="6">
        <v>11.151956955980138</v>
      </c>
      <c r="P136" s="6">
        <v>2.4580329667284375</v>
      </c>
      <c r="Q136" s="6">
        <v>3.0114354087811286</v>
      </c>
      <c r="R136" s="6">
        <v>78.156295378797736</v>
      </c>
    </row>
    <row r="137" spans="1:18">
      <c r="A137" s="34" t="s">
        <v>173</v>
      </c>
      <c r="B137" s="6">
        <v>1.8621653925003718</v>
      </c>
      <c r="C137" s="6">
        <v>2.4401096541848055</v>
      </c>
      <c r="D137" s="6">
        <v>1.3420211516867693</v>
      </c>
      <c r="E137" s="6">
        <v>15.409513837970273</v>
      </c>
      <c r="F137" s="6">
        <v>7.7064280579253515</v>
      </c>
      <c r="G137" s="6">
        <v>0.32399083978382742</v>
      </c>
      <c r="H137" s="6">
        <v>0.99421206979797794</v>
      </c>
      <c r="I137" s="6">
        <v>1.9721991924506566</v>
      </c>
      <c r="J137" s="6">
        <v>1.9081847197908062</v>
      </c>
      <c r="K137" s="6">
        <v>16.467518039122691</v>
      </c>
      <c r="L137" s="6">
        <v>6.7124256886156015</v>
      </c>
      <c r="M137" s="6">
        <v>3.3234786039588062</v>
      </c>
      <c r="N137" s="6">
        <v>1.0740315502861784</v>
      </c>
      <c r="O137" s="6">
        <v>11.152038305849935</v>
      </c>
      <c r="P137" s="6">
        <v>2.4580329667284375</v>
      </c>
      <c r="Q137" s="6">
        <v>3.0115529448756151</v>
      </c>
      <c r="R137" s="6">
        <v>78.157903015528106</v>
      </c>
    </row>
    <row r="138" spans="1:18">
      <c r="A138" s="34" t="s">
        <v>174</v>
      </c>
      <c r="B138" s="6">
        <v>1.8621653925003718</v>
      </c>
      <c r="C138" s="6">
        <v>2.4401096541848055</v>
      </c>
      <c r="D138" s="6">
        <v>1.345762229054323</v>
      </c>
      <c r="E138" s="6">
        <v>15.409513837970273</v>
      </c>
      <c r="F138" s="6">
        <v>7.7064280579253515</v>
      </c>
      <c r="G138" s="6">
        <v>0.32399083978382742</v>
      </c>
      <c r="H138" s="6">
        <v>0.99421206979797794</v>
      </c>
      <c r="I138" s="6">
        <v>1.9721991924506566</v>
      </c>
      <c r="J138" s="6">
        <v>1.9081847197908062</v>
      </c>
      <c r="K138" s="6">
        <v>16.467518039122691</v>
      </c>
      <c r="L138" s="6">
        <v>6.7124256886156015</v>
      </c>
      <c r="M138" s="6">
        <v>3.3261972520170291</v>
      </c>
      <c r="N138" s="6">
        <v>1.0740315502861784</v>
      </c>
      <c r="O138" s="6">
        <v>11.152041420186114</v>
      </c>
      <c r="P138" s="6">
        <v>2.461587634182179</v>
      </c>
      <c r="Q138" s="6">
        <v>3.0115529448756151</v>
      </c>
      <c r="R138" s="6">
        <v>78.167920522743799</v>
      </c>
    </row>
    <row r="139" spans="1:18">
      <c r="A139" s="34" t="s">
        <v>175</v>
      </c>
      <c r="B139" s="6">
        <v>1.8621653925003718</v>
      </c>
      <c r="C139" s="6">
        <v>2.4401096541848055</v>
      </c>
      <c r="D139" s="6">
        <v>1.345762229054323</v>
      </c>
      <c r="E139" s="6">
        <v>15.409513837970273</v>
      </c>
      <c r="F139" s="6">
        <v>7.7064280579253515</v>
      </c>
      <c r="G139" s="6">
        <v>0.32399083978382742</v>
      </c>
      <c r="H139" s="6">
        <v>0.99421206979797794</v>
      </c>
      <c r="I139" s="6">
        <v>1.9721991924506566</v>
      </c>
      <c r="J139" s="6">
        <v>1.9081847197908062</v>
      </c>
      <c r="K139" s="6">
        <v>16.467518039122691</v>
      </c>
      <c r="L139" s="6">
        <v>6.7126077154963841</v>
      </c>
      <c r="M139" s="6">
        <v>3.3261972520170291</v>
      </c>
      <c r="N139" s="6">
        <v>1.0740315502861784</v>
      </c>
      <c r="O139" s="6">
        <v>11.152041420186114</v>
      </c>
      <c r="P139" s="6">
        <v>2.461587634182179</v>
      </c>
      <c r="Q139" s="6">
        <v>3.0115604040271977</v>
      </c>
      <c r="R139" s="6">
        <v>78.168110008776154</v>
      </c>
    </row>
    <row r="140" spans="1:18">
      <c r="A140" s="34" t="s">
        <v>176</v>
      </c>
      <c r="B140" s="6">
        <v>1.8621653925003718</v>
      </c>
      <c r="C140" s="6">
        <v>2.4401096541848055</v>
      </c>
      <c r="D140" s="6">
        <v>1.345762229054323</v>
      </c>
      <c r="E140" s="6">
        <v>15.409513837970273</v>
      </c>
      <c r="F140" s="6">
        <v>7.7064280579253515</v>
      </c>
      <c r="G140" s="6">
        <v>0.32399083978382742</v>
      </c>
      <c r="H140" s="6">
        <v>0.99421206979797794</v>
      </c>
      <c r="I140" s="6">
        <v>1.9721991924506566</v>
      </c>
      <c r="J140" s="6">
        <v>1.9081847197908062</v>
      </c>
      <c r="K140" s="6">
        <v>16.467518039122691</v>
      </c>
      <c r="L140" s="6">
        <v>6.7126436902734747</v>
      </c>
      <c r="M140" s="6">
        <v>3.3261972520170291</v>
      </c>
      <c r="N140" s="6">
        <v>1.0740315502861784</v>
      </c>
      <c r="O140" s="6">
        <v>11.15415120187855</v>
      </c>
      <c r="P140" s="6">
        <v>2.461587634182179</v>
      </c>
      <c r="Q140" s="6">
        <v>3.0116717223915304</v>
      </c>
      <c r="R140" s="6">
        <v>78.170367083610017</v>
      </c>
    </row>
    <row r="141" spans="1:18">
      <c r="A141" s="34" t="s">
        <v>177</v>
      </c>
      <c r="B141" s="6">
        <v>1.8621653925003718</v>
      </c>
      <c r="C141" s="6">
        <v>2.4401096541848055</v>
      </c>
      <c r="D141" s="6">
        <v>1.345762229054323</v>
      </c>
      <c r="E141" s="6">
        <v>15.409513837970273</v>
      </c>
      <c r="F141" s="6">
        <v>7.7064280579253515</v>
      </c>
      <c r="G141" s="6">
        <v>0.32399083978382742</v>
      </c>
      <c r="H141" s="6">
        <v>0.99421206979797794</v>
      </c>
      <c r="I141" s="6">
        <v>1.9721991924506566</v>
      </c>
      <c r="J141" s="6">
        <v>1.9081847197908062</v>
      </c>
      <c r="K141" s="6">
        <v>16.467518039122691</v>
      </c>
      <c r="L141" s="6">
        <v>6.7126436902734747</v>
      </c>
      <c r="M141" s="6">
        <v>3.3261972520170291</v>
      </c>
      <c r="N141" s="6">
        <v>1.0740315502861784</v>
      </c>
      <c r="O141" s="6">
        <v>11.15415120187855</v>
      </c>
      <c r="P141" s="6">
        <v>2.461587634182179</v>
      </c>
      <c r="Q141" s="6">
        <v>3.0116717223915304</v>
      </c>
      <c r="R141" s="6">
        <v>78.170367083610017</v>
      </c>
    </row>
    <row r="142" spans="1:18">
      <c r="A142" s="34" t="s">
        <v>178</v>
      </c>
      <c r="B142" s="6">
        <v>1.8621653925003718</v>
      </c>
      <c r="C142" s="6">
        <v>2.4401096541848055</v>
      </c>
      <c r="D142" s="6">
        <v>1.345762229054323</v>
      </c>
      <c r="E142" s="6">
        <v>15.409513837970273</v>
      </c>
      <c r="F142" s="6">
        <v>7.7064280579253515</v>
      </c>
      <c r="G142" s="6">
        <v>0.32399083978382742</v>
      </c>
      <c r="H142" s="6">
        <v>0.99421206979797794</v>
      </c>
      <c r="I142" s="6">
        <v>1.9721991924506566</v>
      </c>
      <c r="J142" s="6">
        <v>1.9081847197908062</v>
      </c>
      <c r="K142" s="6">
        <v>16.467518039122691</v>
      </c>
      <c r="L142" s="6">
        <v>6.7126539232061617</v>
      </c>
      <c r="M142" s="6">
        <v>3.3261972520170291</v>
      </c>
      <c r="N142" s="6">
        <v>1.0740315502861784</v>
      </c>
      <c r="O142" s="6">
        <v>11.15415120187855</v>
      </c>
      <c r="P142" s="6">
        <v>2.461587634182179</v>
      </c>
      <c r="Q142" s="6">
        <v>3.0120599550163591</v>
      </c>
      <c r="R142" s="6">
        <v>78.170765549167541</v>
      </c>
    </row>
    <row r="143" spans="1:18">
      <c r="A143" s="34" t="s">
        <v>179</v>
      </c>
      <c r="B143" s="6">
        <v>1.8621653925003718</v>
      </c>
      <c r="C143" s="6">
        <v>2.4401096541848055</v>
      </c>
      <c r="D143" s="6">
        <v>1.345762229054323</v>
      </c>
      <c r="E143" s="6">
        <v>15.435700085830753</v>
      </c>
      <c r="F143" s="6">
        <v>7.7064280579253515</v>
      </c>
      <c r="G143" s="6">
        <v>0.32399083978382742</v>
      </c>
      <c r="H143" s="6">
        <v>0.99421206979797794</v>
      </c>
      <c r="I143" s="6">
        <v>1.9721991924506566</v>
      </c>
      <c r="J143" s="6">
        <v>1.9081847197908062</v>
      </c>
      <c r="K143" s="6">
        <v>16.467518039122691</v>
      </c>
      <c r="L143" s="6">
        <v>6.7130147018775643</v>
      </c>
      <c r="M143" s="6">
        <v>3.3261972520170291</v>
      </c>
      <c r="N143" s="6">
        <v>1.0740315502861784</v>
      </c>
      <c r="O143" s="6">
        <v>11.15415120187855</v>
      </c>
      <c r="P143" s="6">
        <v>2.461587634182179</v>
      </c>
      <c r="Q143" s="6">
        <v>3.0120599550163591</v>
      </c>
      <c r="R143" s="6">
        <v>78.197312575699414</v>
      </c>
    </row>
    <row r="144" spans="1:18">
      <c r="A144" s="34" t="s">
        <v>180</v>
      </c>
      <c r="B144" s="6">
        <v>1.8621653925003718</v>
      </c>
      <c r="C144" s="6">
        <v>2.4401096541848055</v>
      </c>
      <c r="D144" s="6">
        <v>1.345762229054323</v>
      </c>
      <c r="E144" s="6">
        <v>15.435700085830753</v>
      </c>
      <c r="F144" s="6">
        <v>7.7064280579253515</v>
      </c>
      <c r="G144" s="6">
        <v>0.32399083978382742</v>
      </c>
      <c r="H144" s="6">
        <v>0.99421206979797794</v>
      </c>
      <c r="I144" s="6">
        <v>1.9721991924506566</v>
      </c>
      <c r="J144" s="6">
        <v>1.9081847197908062</v>
      </c>
      <c r="K144" s="6">
        <v>16.467518039122691</v>
      </c>
      <c r="L144" s="6">
        <v>6.7214448197762193</v>
      </c>
      <c r="M144" s="6">
        <v>3.3289727963340852</v>
      </c>
      <c r="N144" s="6">
        <v>1.0740315502861784</v>
      </c>
      <c r="O144" s="6">
        <v>11.154184238044584</v>
      </c>
      <c r="P144" s="6">
        <v>2.461587634182179</v>
      </c>
      <c r="Q144" s="6">
        <v>3.0120599550163591</v>
      </c>
      <c r="R144" s="6">
        <v>78.208551274081159</v>
      </c>
    </row>
    <row r="145" spans="1:18">
      <c r="A145" s="34" t="s">
        <v>181</v>
      </c>
      <c r="B145" s="6">
        <v>1.8621653925003718</v>
      </c>
      <c r="C145" s="6">
        <v>2.4401096541848055</v>
      </c>
      <c r="D145" s="6">
        <v>1.345762229054323</v>
      </c>
      <c r="E145" s="6">
        <v>15.435700085830753</v>
      </c>
      <c r="F145" s="6">
        <v>7.7064280579253515</v>
      </c>
      <c r="G145" s="6">
        <v>0.32399083978382742</v>
      </c>
      <c r="H145" s="6">
        <v>0.9959454292858454</v>
      </c>
      <c r="I145" s="6">
        <v>1.9721991924506566</v>
      </c>
      <c r="J145" s="6">
        <v>1.9081847197908062</v>
      </c>
      <c r="K145" s="6">
        <v>16.467518039122691</v>
      </c>
      <c r="L145" s="6">
        <v>6.7215535592348994</v>
      </c>
      <c r="M145" s="6">
        <v>3.3289727963340852</v>
      </c>
      <c r="N145" s="6">
        <v>1.0740315502861784</v>
      </c>
      <c r="O145" s="6">
        <v>11.154184238044584</v>
      </c>
      <c r="P145" s="6">
        <v>2.461587634182179</v>
      </c>
      <c r="Q145" s="6">
        <v>3.0120599550163591</v>
      </c>
      <c r="R145" s="6">
        <v>78.210393373027713</v>
      </c>
    </row>
    <row r="146" spans="1:18">
      <c r="A146" s="34" t="s">
        <v>182</v>
      </c>
      <c r="B146" s="6">
        <v>1.8621653925003718</v>
      </c>
      <c r="C146" s="6">
        <v>2.4401096541848055</v>
      </c>
      <c r="D146" s="6">
        <v>1.345762229054323</v>
      </c>
      <c r="E146" s="6">
        <v>15.435700085830753</v>
      </c>
      <c r="F146" s="6">
        <v>7.7064280579253515</v>
      </c>
      <c r="G146" s="6">
        <v>0.32399083978382742</v>
      </c>
      <c r="H146" s="6">
        <v>0.9959454292858454</v>
      </c>
      <c r="I146" s="6">
        <v>1.9721991924506566</v>
      </c>
      <c r="J146" s="6">
        <v>1.9081847197908062</v>
      </c>
      <c r="K146" s="6">
        <v>16.467518039122691</v>
      </c>
      <c r="L146" s="6">
        <v>6.7215535592348994</v>
      </c>
      <c r="M146" s="6">
        <v>3.3292750326058451</v>
      </c>
      <c r="N146" s="6">
        <v>1.0740315502861784</v>
      </c>
      <c r="O146" s="6">
        <v>11.15418436983912</v>
      </c>
      <c r="P146" s="6">
        <v>2.461587634182179</v>
      </c>
      <c r="Q146" s="6">
        <v>3.0120599550163591</v>
      </c>
      <c r="R146" s="6">
        <v>78.210695741094</v>
      </c>
    </row>
    <row r="147" spans="1:18">
      <c r="A147" s="34" t="s">
        <v>183</v>
      </c>
      <c r="B147" s="6">
        <v>1.8621653925003718</v>
      </c>
      <c r="C147" s="6">
        <v>2.4401096541848055</v>
      </c>
      <c r="D147" s="6">
        <v>1.345762229054323</v>
      </c>
      <c r="E147" s="6">
        <v>15.435700085830753</v>
      </c>
      <c r="F147" s="6">
        <v>7.7064280579253515</v>
      </c>
      <c r="G147" s="6">
        <v>0.32399083978382742</v>
      </c>
      <c r="H147" s="6">
        <v>0.9959454292858454</v>
      </c>
      <c r="I147" s="6">
        <v>1.9721991924506566</v>
      </c>
      <c r="J147" s="6">
        <v>1.9081847197908062</v>
      </c>
      <c r="K147" s="6">
        <v>16.467518039122691</v>
      </c>
      <c r="L147" s="6">
        <v>6.7215535592348994</v>
      </c>
      <c r="M147" s="6">
        <v>3.3292750326058451</v>
      </c>
      <c r="N147" s="6">
        <v>1.0740315502861784</v>
      </c>
      <c r="O147" s="6">
        <v>11.15418436983912</v>
      </c>
      <c r="P147" s="6">
        <v>2.461587634182179</v>
      </c>
      <c r="Q147" s="6">
        <v>3.0120930153450098</v>
      </c>
      <c r="R147" s="6">
        <v>78.210728801422661</v>
      </c>
    </row>
    <row r="148" spans="1:18">
      <c r="A148" s="34" t="s">
        <v>184</v>
      </c>
      <c r="B148" s="6">
        <v>1.8621653925003718</v>
      </c>
      <c r="C148" s="6">
        <v>2.4401096541848055</v>
      </c>
      <c r="D148" s="6">
        <v>1.345762229054323</v>
      </c>
      <c r="E148" s="6">
        <v>15.435700085830753</v>
      </c>
      <c r="F148" s="6">
        <v>7.7064280579253515</v>
      </c>
      <c r="G148" s="6">
        <v>0.32399083978382742</v>
      </c>
      <c r="H148" s="6">
        <v>0.9959454292858454</v>
      </c>
      <c r="I148" s="6">
        <v>1.9721991924506566</v>
      </c>
      <c r="J148" s="6">
        <v>1.9081847197908062</v>
      </c>
      <c r="K148" s="6">
        <v>16.467518039122691</v>
      </c>
      <c r="L148" s="6">
        <v>6.7215535592348994</v>
      </c>
      <c r="M148" s="6">
        <v>3.3292750326058451</v>
      </c>
      <c r="N148" s="6">
        <v>1.0740315502861784</v>
      </c>
      <c r="O148" s="6">
        <v>11.15418436983912</v>
      </c>
      <c r="P148" s="6">
        <v>2.461587634182179</v>
      </c>
      <c r="Q148" s="6">
        <v>3.0120930153450098</v>
      </c>
      <c r="R148" s="6">
        <v>78.210728801422661</v>
      </c>
    </row>
    <row r="149" spans="1:18">
      <c r="A149" s="34" t="s">
        <v>185</v>
      </c>
      <c r="B149" s="6">
        <v>1.8621653925003718</v>
      </c>
      <c r="C149" s="6">
        <v>2.4401096541848055</v>
      </c>
      <c r="D149" s="6">
        <v>1.345762229054323</v>
      </c>
      <c r="E149" s="6">
        <v>15.435700085830753</v>
      </c>
      <c r="F149" s="6">
        <v>7.7064280579253515</v>
      </c>
      <c r="G149" s="6">
        <v>0.32399083978382742</v>
      </c>
      <c r="H149" s="6">
        <v>0.9959454292858454</v>
      </c>
      <c r="I149" s="6">
        <v>1.9721991924506566</v>
      </c>
      <c r="J149" s="6">
        <v>1.9081847197908062</v>
      </c>
      <c r="K149" s="6">
        <v>16.467518039122691</v>
      </c>
      <c r="L149" s="6">
        <v>6.7215535592348994</v>
      </c>
      <c r="M149" s="6">
        <v>3.3292750326058451</v>
      </c>
      <c r="N149" s="6">
        <v>1.0740315502861784</v>
      </c>
      <c r="O149" s="6">
        <v>11.154421388712738</v>
      </c>
      <c r="P149" s="6">
        <v>2.461587634182179</v>
      </c>
      <c r="Q149" s="6">
        <v>3.0120930153450098</v>
      </c>
      <c r="R149" s="6">
        <v>78.210965820296281</v>
      </c>
    </row>
    <row r="150" spans="1:18">
      <c r="A150" s="34" t="s">
        <v>186</v>
      </c>
      <c r="B150" s="6">
        <v>1.8765679835288012</v>
      </c>
      <c r="C150" s="6">
        <v>2.4401096541848055</v>
      </c>
      <c r="D150" s="6">
        <v>1.345762229054323</v>
      </c>
      <c r="E150" s="6">
        <v>15.435700085830753</v>
      </c>
      <c r="F150" s="6">
        <v>7.7064280579253515</v>
      </c>
      <c r="G150" s="6">
        <v>0.32399083978382742</v>
      </c>
      <c r="H150" s="6">
        <v>0.9959454292858454</v>
      </c>
      <c r="I150" s="6">
        <v>1.9721991924506566</v>
      </c>
      <c r="J150" s="6">
        <v>1.9081847197908062</v>
      </c>
      <c r="K150" s="6">
        <v>16.467518039122691</v>
      </c>
      <c r="L150" s="6">
        <v>6.7215535592348994</v>
      </c>
      <c r="M150" s="6">
        <v>3.3292750326058451</v>
      </c>
      <c r="N150" s="6">
        <v>1.0740315502861784</v>
      </c>
      <c r="O150" s="6">
        <v>11.154421388712738</v>
      </c>
      <c r="P150" s="6">
        <v>2.4615911483232868</v>
      </c>
      <c r="Q150" s="6">
        <v>3.012093015345009</v>
      </c>
      <c r="R150" s="6">
        <v>78.225371925465822</v>
      </c>
    </row>
    <row r="151" spans="1:18">
      <c r="A151" s="34" t="s">
        <v>187</v>
      </c>
      <c r="B151" s="6">
        <v>1.8765679835288012</v>
      </c>
      <c r="C151" s="6">
        <v>2.4401096541848055</v>
      </c>
      <c r="D151" s="6">
        <v>1.345762229054323</v>
      </c>
      <c r="E151" s="6">
        <v>15.435700085830753</v>
      </c>
      <c r="F151" s="6">
        <v>7.7064280579253515</v>
      </c>
      <c r="G151" s="6">
        <v>0.32399083978382742</v>
      </c>
      <c r="H151" s="6">
        <v>0.9959454292858454</v>
      </c>
      <c r="I151" s="6">
        <v>1.9721991924506566</v>
      </c>
      <c r="J151" s="6">
        <v>1.9081847197908062</v>
      </c>
      <c r="K151" s="6">
        <v>16.467518039122691</v>
      </c>
      <c r="L151" s="6">
        <v>6.7215535592348994</v>
      </c>
      <c r="M151" s="6">
        <v>3.3292750326058451</v>
      </c>
      <c r="N151" s="6">
        <v>1.0740315502861784</v>
      </c>
      <c r="O151" s="6">
        <v>11.154421388712738</v>
      </c>
      <c r="P151" s="6">
        <v>2.4615911483232868</v>
      </c>
      <c r="Q151" s="6">
        <v>3.012093015345009</v>
      </c>
      <c r="R151" s="6">
        <v>78.225371925465822</v>
      </c>
    </row>
    <row r="152" spans="1:18">
      <c r="A152" s="34" t="s">
        <v>188</v>
      </c>
      <c r="B152" s="6">
        <v>1.8765679835288012</v>
      </c>
      <c r="C152" s="6">
        <v>2.4401096541848055</v>
      </c>
      <c r="D152" s="6">
        <v>1.345762229054323</v>
      </c>
      <c r="E152" s="6">
        <v>15.435700085830753</v>
      </c>
      <c r="F152" s="6">
        <v>7.7064280579253515</v>
      </c>
      <c r="G152" s="6">
        <v>0.32399083978382742</v>
      </c>
      <c r="H152" s="6">
        <v>0.9959454292858454</v>
      </c>
      <c r="I152" s="6">
        <v>1.9721991924506566</v>
      </c>
      <c r="J152" s="6">
        <v>1.9081847197908062</v>
      </c>
      <c r="K152" s="6">
        <v>16.467518039122691</v>
      </c>
      <c r="L152" s="6">
        <v>6.7215535592348994</v>
      </c>
      <c r="M152" s="6">
        <v>3.3292844908877122</v>
      </c>
      <c r="N152" s="6">
        <v>1.0740315502861784</v>
      </c>
      <c r="O152" s="6">
        <v>11.154421388712738</v>
      </c>
      <c r="P152" s="6">
        <v>2.4615911483232868</v>
      </c>
      <c r="Q152" s="6">
        <v>3.012093015345009</v>
      </c>
      <c r="R152" s="6">
        <v>78.225381383747674</v>
      </c>
    </row>
    <row r="153" spans="1:18">
      <c r="A153" s="34" t="s">
        <v>189</v>
      </c>
      <c r="B153" s="6">
        <v>1.8765679835288012</v>
      </c>
      <c r="C153" s="6">
        <v>2.4401096541848055</v>
      </c>
      <c r="D153" s="6">
        <v>1.345762229054323</v>
      </c>
      <c r="E153" s="6">
        <v>15.435700085830753</v>
      </c>
      <c r="F153" s="6">
        <v>7.7064280579253515</v>
      </c>
      <c r="G153" s="6">
        <v>0.32399083978382742</v>
      </c>
      <c r="H153" s="6">
        <v>0.9959454292858454</v>
      </c>
      <c r="I153" s="6">
        <v>1.9721991924506566</v>
      </c>
      <c r="J153" s="6">
        <v>1.9081847197908062</v>
      </c>
      <c r="K153" s="6">
        <v>16.467518039122691</v>
      </c>
      <c r="L153" s="6">
        <v>6.7215538486024782</v>
      </c>
      <c r="M153" s="6">
        <v>3.3292844908877122</v>
      </c>
      <c r="N153" s="6">
        <v>1.0740315502861784</v>
      </c>
      <c r="O153" s="6">
        <v>11.154421388712738</v>
      </c>
      <c r="P153" s="6">
        <v>2.4615911483232868</v>
      </c>
      <c r="Q153" s="6">
        <v>3.0134901190762946</v>
      </c>
      <c r="R153" s="6">
        <v>78.226778776846544</v>
      </c>
    </row>
    <row r="154" spans="1:18">
      <c r="A154" s="34" t="s">
        <v>190</v>
      </c>
      <c r="B154" s="6">
        <v>1.8765679835288012</v>
      </c>
      <c r="C154" s="6">
        <v>2.4401096541848055</v>
      </c>
      <c r="D154" s="6">
        <v>1.345762229054323</v>
      </c>
      <c r="E154" s="6">
        <v>15.435700085830753</v>
      </c>
      <c r="F154" s="6">
        <v>7.7064280579253515</v>
      </c>
      <c r="G154" s="6">
        <v>0.32399083978382742</v>
      </c>
      <c r="H154" s="6">
        <v>0.9959454292858454</v>
      </c>
      <c r="I154" s="6">
        <v>1.9721991924506566</v>
      </c>
      <c r="J154" s="6">
        <v>1.9081847197908062</v>
      </c>
      <c r="K154" s="6">
        <v>16.467518039122691</v>
      </c>
      <c r="L154" s="6">
        <v>6.7222995070438527</v>
      </c>
      <c r="M154" s="6">
        <v>3.3292844908877122</v>
      </c>
      <c r="N154" s="6">
        <v>1.0740315502861784</v>
      </c>
      <c r="O154" s="6">
        <v>11.154421388712738</v>
      </c>
      <c r="P154" s="6">
        <v>2.4615911483232868</v>
      </c>
      <c r="Q154" s="6">
        <v>3.0144174858779564</v>
      </c>
      <c r="R154" s="6">
        <v>78.22845180208958</v>
      </c>
    </row>
    <row r="155" spans="1:18">
      <c r="A155" s="34" t="s">
        <v>191</v>
      </c>
      <c r="B155" s="6">
        <v>1.8765679835288012</v>
      </c>
      <c r="C155" s="6">
        <v>2.4401096541848055</v>
      </c>
      <c r="D155" s="6">
        <v>1.345762229054323</v>
      </c>
      <c r="E155" s="6">
        <v>15.435700085830753</v>
      </c>
      <c r="F155" s="6">
        <v>7.7064280579253515</v>
      </c>
      <c r="G155" s="6">
        <v>0.32399083978382742</v>
      </c>
      <c r="H155" s="6">
        <v>0.9959454292858454</v>
      </c>
      <c r="I155" s="6">
        <v>1.9721991924506566</v>
      </c>
      <c r="J155" s="6">
        <v>1.9081847197908062</v>
      </c>
      <c r="K155" s="6">
        <v>16.467518039122691</v>
      </c>
      <c r="L155" s="6">
        <v>6.731382658498748</v>
      </c>
      <c r="M155" s="6">
        <v>3.3292844908877122</v>
      </c>
      <c r="N155" s="6">
        <v>1.0740315502861784</v>
      </c>
      <c r="O155" s="6">
        <v>11.154769323230452</v>
      </c>
      <c r="P155" s="6">
        <v>2.4615911483232868</v>
      </c>
      <c r="Q155" s="6">
        <v>3.014717714423913</v>
      </c>
      <c r="R155" s="6">
        <v>78.238183116608155</v>
      </c>
    </row>
    <row r="156" spans="1:18">
      <c r="A156" s="34" t="s">
        <v>192</v>
      </c>
      <c r="B156" s="6">
        <v>1.8765679835288012</v>
      </c>
      <c r="C156" s="6">
        <v>2.4401096541848055</v>
      </c>
      <c r="D156" s="6">
        <v>1.345762229054323</v>
      </c>
      <c r="E156" s="6">
        <v>15.435700085830753</v>
      </c>
      <c r="F156" s="6">
        <v>7.7064280579253515</v>
      </c>
      <c r="G156" s="6">
        <v>0.32399083978382742</v>
      </c>
      <c r="H156" s="6">
        <v>0.9959454292858454</v>
      </c>
      <c r="I156" s="6">
        <v>1.9721991924506566</v>
      </c>
      <c r="J156" s="6">
        <v>1.9081847197908062</v>
      </c>
      <c r="K156" s="6">
        <v>16.467518039122691</v>
      </c>
      <c r="L156" s="6">
        <v>6.731382658498748</v>
      </c>
      <c r="M156" s="6">
        <v>3.3430638071964509</v>
      </c>
      <c r="N156" s="6">
        <v>1.0740315502861784</v>
      </c>
      <c r="O156" s="6">
        <v>11.154769323230452</v>
      </c>
      <c r="P156" s="6">
        <v>2.4615911483232868</v>
      </c>
      <c r="Q156" s="6">
        <v>3.014717714423913</v>
      </c>
      <c r="R156" s="6">
        <v>78.251962432916883</v>
      </c>
    </row>
    <row r="157" spans="1:18">
      <c r="A157" s="34" t="s">
        <v>193</v>
      </c>
      <c r="B157" s="6">
        <v>1.8765679835288012</v>
      </c>
      <c r="C157" s="6">
        <v>2.4401096541848055</v>
      </c>
      <c r="D157" s="6">
        <v>1.345762229054323</v>
      </c>
      <c r="E157" s="6">
        <v>15.435700085830753</v>
      </c>
      <c r="F157" s="6">
        <v>7.7064280579253515</v>
      </c>
      <c r="G157" s="6">
        <v>0.32399083978382742</v>
      </c>
      <c r="H157" s="6">
        <v>0.9959454292858454</v>
      </c>
      <c r="I157" s="6">
        <v>1.9721991924506566</v>
      </c>
      <c r="J157" s="6">
        <v>1.9081847197908062</v>
      </c>
      <c r="K157" s="6">
        <v>16.467518039122691</v>
      </c>
      <c r="L157" s="6">
        <v>6.731382658498748</v>
      </c>
      <c r="M157" s="6">
        <v>3.4032618479372125</v>
      </c>
      <c r="N157" s="6">
        <v>1.0740315502861784</v>
      </c>
      <c r="O157" s="6">
        <v>11.154769323230452</v>
      </c>
      <c r="P157" s="6">
        <v>2.4615911483232868</v>
      </c>
      <c r="Q157" s="6">
        <v>3.014717714423913</v>
      </c>
      <c r="R157" s="6">
        <v>78.312160473657656</v>
      </c>
    </row>
    <row r="158" spans="1:18">
      <c r="A158" s="34" t="s">
        <v>194</v>
      </c>
      <c r="B158" s="6">
        <v>1.8765679835288012</v>
      </c>
      <c r="C158" s="6">
        <v>2.4401096541848055</v>
      </c>
      <c r="D158" s="6">
        <v>1.345762229054323</v>
      </c>
      <c r="E158" s="6">
        <v>15.435700085830753</v>
      </c>
      <c r="F158" s="6">
        <v>7.7064280579253515</v>
      </c>
      <c r="G158" s="6">
        <v>0.32399083978382742</v>
      </c>
      <c r="H158" s="6">
        <v>0.9959454292858454</v>
      </c>
      <c r="I158" s="6">
        <v>1.9721991924506566</v>
      </c>
      <c r="J158" s="6">
        <v>1.9081847197908062</v>
      </c>
      <c r="K158" s="6">
        <v>16.467518039122691</v>
      </c>
      <c r="L158" s="6">
        <v>6.7315295805936515</v>
      </c>
      <c r="M158" s="6">
        <v>3.4032807614264833</v>
      </c>
      <c r="N158" s="6">
        <v>1.0740315502861784</v>
      </c>
      <c r="O158" s="6">
        <v>11.154769323230452</v>
      </c>
      <c r="P158" s="6">
        <v>2.4615911483232868</v>
      </c>
      <c r="Q158" s="6">
        <v>3.014785502387447</v>
      </c>
      <c r="R158" s="6">
        <v>78.312394097205356</v>
      </c>
    </row>
    <row r="159" spans="1:18">
      <c r="A159" s="34" t="s">
        <v>195</v>
      </c>
      <c r="B159" s="6">
        <v>1.8765679835288012</v>
      </c>
      <c r="C159" s="6">
        <v>2.4401096541848055</v>
      </c>
      <c r="D159" s="6">
        <v>1.345762229054323</v>
      </c>
      <c r="E159" s="6">
        <v>15.435700085830753</v>
      </c>
      <c r="F159" s="6">
        <v>7.7064280579253515</v>
      </c>
      <c r="G159" s="6">
        <v>0.32399083978382742</v>
      </c>
      <c r="H159" s="6">
        <v>0.9959454292858454</v>
      </c>
      <c r="I159" s="6">
        <v>1.9721991924506566</v>
      </c>
      <c r="J159" s="6">
        <v>1.9081847197908062</v>
      </c>
      <c r="K159" s="6">
        <v>16.467518039122691</v>
      </c>
      <c r="L159" s="6">
        <v>6.7335865214905617</v>
      </c>
      <c r="M159" s="6">
        <v>3.4032807614264833</v>
      </c>
      <c r="N159" s="6">
        <v>1.0740315502861784</v>
      </c>
      <c r="O159" s="6">
        <v>11.154904284495482</v>
      </c>
      <c r="P159" s="6">
        <v>2.4615911483232868</v>
      </c>
      <c r="Q159" s="6">
        <v>3.014785502387447</v>
      </c>
      <c r="R159" s="6">
        <v>78.314585999367324</v>
      </c>
    </row>
    <row r="160" spans="1:18">
      <c r="A160" s="34" t="s">
        <v>196</v>
      </c>
      <c r="B160" s="6">
        <v>1.8765679835288012</v>
      </c>
      <c r="C160" s="6">
        <v>2.4401096541848055</v>
      </c>
      <c r="D160" s="6">
        <v>1.345762229054323</v>
      </c>
      <c r="E160" s="6">
        <v>15.435700085830753</v>
      </c>
      <c r="F160" s="6">
        <v>7.7064280579253515</v>
      </c>
      <c r="G160" s="6">
        <v>0.32399083978382742</v>
      </c>
      <c r="H160" s="6">
        <v>0.9959454292858454</v>
      </c>
      <c r="I160" s="6">
        <v>1.9721991924506566</v>
      </c>
      <c r="J160" s="6">
        <v>1.9081847197908062</v>
      </c>
      <c r="K160" s="6">
        <v>16.467518039122691</v>
      </c>
      <c r="L160" s="6">
        <v>6.7509932240986412</v>
      </c>
      <c r="M160" s="6">
        <v>3.4032807614264833</v>
      </c>
      <c r="N160" s="6">
        <v>1.0740315502861784</v>
      </c>
      <c r="O160" s="6">
        <v>11.158709537190868</v>
      </c>
      <c r="P160" s="6">
        <v>2.4615911483232868</v>
      </c>
      <c r="Q160" s="6">
        <v>3.014785502387447</v>
      </c>
      <c r="R160" s="6">
        <v>78.335797954670767</v>
      </c>
    </row>
    <row r="161" spans="1:18">
      <c r="A161" s="34" t="s">
        <v>197</v>
      </c>
      <c r="B161" s="6">
        <v>1.8766888261144421</v>
      </c>
      <c r="C161" s="6">
        <v>3.0888540995913623</v>
      </c>
      <c r="D161" s="6">
        <v>1.345762229054323</v>
      </c>
      <c r="E161" s="6">
        <v>15.435700085830753</v>
      </c>
      <c r="F161" s="6">
        <v>7.792170270914089</v>
      </c>
      <c r="G161" s="6">
        <v>0.32399083978382742</v>
      </c>
      <c r="H161" s="6">
        <v>1.1571489746015224</v>
      </c>
      <c r="I161" s="6">
        <v>1.9721991924506566</v>
      </c>
      <c r="J161" s="6">
        <v>1.9311379636129997</v>
      </c>
      <c r="K161" s="6">
        <v>16.725841469053606</v>
      </c>
      <c r="L161" s="6">
        <v>6.9017725843107174</v>
      </c>
      <c r="M161" s="6">
        <v>3.4924118086031539</v>
      </c>
      <c r="N161" s="6">
        <v>1.0760667448887768</v>
      </c>
      <c r="O161" s="6">
        <v>11.261082118688986</v>
      </c>
      <c r="P161" s="6">
        <v>2.4641238534323446</v>
      </c>
      <c r="Q161" s="6">
        <v>3.0961569996281533</v>
      </c>
      <c r="R161" s="6">
        <v>79.941108060559699</v>
      </c>
    </row>
    <row r="162" spans="1:18">
      <c r="A162" s="34" t="s">
        <v>198</v>
      </c>
      <c r="B162" s="6">
        <v>1.8855020295906373</v>
      </c>
      <c r="C162" s="6">
        <v>3.0889175761027543</v>
      </c>
      <c r="D162" s="6">
        <v>1.345762229054323</v>
      </c>
      <c r="E162" s="6">
        <v>15.435700085830753</v>
      </c>
      <c r="F162" s="6">
        <v>8.2547592986130738</v>
      </c>
      <c r="G162" s="6">
        <v>0.32399083978382742</v>
      </c>
      <c r="H162" s="6">
        <v>1.2291572143672602</v>
      </c>
      <c r="I162" s="6">
        <v>1.9721991924506566</v>
      </c>
      <c r="J162" s="6">
        <v>1.9572358421306535</v>
      </c>
      <c r="K162" s="6">
        <v>16.725841469053606</v>
      </c>
      <c r="L162" s="6">
        <v>7.1486303662836788</v>
      </c>
      <c r="M162" s="6">
        <v>3.5109381636676851</v>
      </c>
      <c r="N162" s="6">
        <v>1.0795003476996867</v>
      </c>
      <c r="O162" s="6">
        <v>11.335682545549428</v>
      </c>
      <c r="P162" s="6">
        <v>2.4647256637754293</v>
      </c>
      <c r="Q162" s="6">
        <v>3.1155720530867113</v>
      </c>
      <c r="R162" s="6">
        <v>80.874114917040146</v>
      </c>
    </row>
    <row r="163" spans="1:18">
      <c r="A163" s="34" t="s">
        <v>199</v>
      </c>
      <c r="B163" s="6">
        <v>1.8867848826096676</v>
      </c>
      <c r="C163" s="6">
        <v>3.0927564796037874</v>
      </c>
      <c r="D163" s="6">
        <v>1.3775593078499371</v>
      </c>
      <c r="E163" s="6">
        <v>15.435700085830753</v>
      </c>
      <c r="F163" s="6">
        <v>8.2547592986130738</v>
      </c>
      <c r="G163" s="6">
        <v>0.36685824831623493</v>
      </c>
      <c r="H163" s="6">
        <v>1.2362157173620598</v>
      </c>
      <c r="I163" s="6">
        <v>1.9721991924506566</v>
      </c>
      <c r="J163" s="6">
        <v>1.9572358421306535</v>
      </c>
      <c r="K163" s="6">
        <v>16.897693149162972</v>
      </c>
      <c r="L163" s="6">
        <v>7.2140315884619728</v>
      </c>
      <c r="M163" s="6">
        <v>3.5412654363947604</v>
      </c>
      <c r="N163" s="6">
        <v>1.083635217542013</v>
      </c>
      <c r="O163" s="6">
        <v>11.504596238242478</v>
      </c>
      <c r="P163" s="6">
        <v>2.4711346148976898</v>
      </c>
      <c r="Q163" s="6">
        <v>3.1876871524146324</v>
      </c>
      <c r="R163" s="6">
        <v>81.480112451883343</v>
      </c>
    </row>
    <row r="164" spans="1:18">
      <c r="A164" s="34" t="s">
        <v>200</v>
      </c>
      <c r="B164" s="6">
        <v>1.9049947857703067</v>
      </c>
      <c r="C164" s="6">
        <v>3.1019043882528137</v>
      </c>
      <c r="D164" s="6">
        <v>1.3785399266681453</v>
      </c>
      <c r="E164" s="6">
        <v>15.435700085830753</v>
      </c>
      <c r="F164" s="6">
        <v>8.256670804158837</v>
      </c>
      <c r="G164" s="6">
        <v>0.36685824831623493</v>
      </c>
      <c r="H164" s="6">
        <v>1.2362157173620598</v>
      </c>
      <c r="I164" s="6">
        <v>1.9732850360272991</v>
      </c>
      <c r="J164" s="6">
        <v>1.9861153128814228</v>
      </c>
      <c r="K164" s="6">
        <v>18.242239711275353</v>
      </c>
      <c r="L164" s="6">
        <v>7.3134715935944667</v>
      </c>
      <c r="M164" s="6">
        <v>3.5496042646477028</v>
      </c>
      <c r="N164" s="6">
        <v>1.0856497253233783</v>
      </c>
      <c r="O164" s="6">
        <v>11.694133398297176</v>
      </c>
      <c r="P164" s="6">
        <v>2.4734439404949509</v>
      </c>
      <c r="Q164" s="6">
        <v>3.2222491196777261</v>
      </c>
      <c r="R164" s="6">
        <v>83.221076058578618</v>
      </c>
    </row>
    <row r="165" spans="1:18">
      <c r="A165" s="34" t="s">
        <v>201</v>
      </c>
      <c r="B165" s="6">
        <v>1.9121058309163164</v>
      </c>
      <c r="C165" s="6">
        <v>3.1074255997017706</v>
      </c>
      <c r="D165" s="6">
        <v>1.3785569118321563</v>
      </c>
      <c r="E165" s="6">
        <v>15.435700085830753</v>
      </c>
      <c r="F165" s="6">
        <v>8.256670804158837</v>
      </c>
      <c r="G165" s="6">
        <v>0.36831236913973708</v>
      </c>
      <c r="H165" s="6">
        <v>1.2399035002858867</v>
      </c>
      <c r="I165" s="6">
        <v>1.9732850360272991</v>
      </c>
      <c r="J165" s="6">
        <v>1.9959096046218083</v>
      </c>
      <c r="K165" s="6">
        <v>18.335970005768626</v>
      </c>
      <c r="L165" s="6">
        <v>7.433257911315061</v>
      </c>
      <c r="M165" s="6">
        <v>3.5732973142156337</v>
      </c>
      <c r="N165" s="6">
        <v>1.1022970242819525</v>
      </c>
      <c r="O165" s="6">
        <v>11.806463272527578</v>
      </c>
      <c r="P165" s="6">
        <v>2.4784665234037702</v>
      </c>
      <c r="Q165" s="6">
        <v>3.2375445647244918</v>
      </c>
      <c r="R165" s="6">
        <v>83.635166358751661</v>
      </c>
    </row>
    <row r="166" spans="1:18">
      <c r="A166" s="34" t="s">
        <v>202</v>
      </c>
      <c r="B166" s="6">
        <v>1.9123352306022481</v>
      </c>
      <c r="C166" s="6">
        <v>3.1258514521220659</v>
      </c>
      <c r="D166" s="6">
        <v>1.3856890488846425</v>
      </c>
      <c r="E166" s="6">
        <v>15.58272459310238</v>
      </c>
      <c r="F166" s="6">
        <v>8.256670804158837</v>
      </c>
      <c r="G166" s="6">
        <v>0.36831236913973708</v>
      </c>
      <c r="H166" s="6">
        <v>1.2411050573738656</v>
      </c>
      <c r="I166" s="6">
        <v>1.9939579557344789</v>
      </c>
      <c r="J166" s="6">
        <v>2.0399801771592707</v>
      </c>
      <c r="K166" s="6">
        <v>18.373537573294765</v>
      </c>
      <c r="L166" s="6">
        <v>7.4717953897795661</v>
      </c>
      <c r="M166" s="6">
        <v>3.6304866618082388</v>
      </c>
      <c r="N166" s="6">
        <v>1.110599787148379</v>
      </c>
      <c r="O166" s="6">
        <v>11.840768657862377</v>
      </c>
      <c r="P166" s="6">
        <v>2.5112268355361094</v>
      </c>
      <c r="Q166" s="6">
        <v>3.2509097678586558</v>
      </c>
      <c r="R166" s="6">
        <v>84.095951361565625</v>
      </c>
    </row>
    <row r="167" spans="1:18">
      <c r="A167" s="34" t="s">
        <v>203</v>
      </c>
      <c r="B167" s="6">
        <v>1.9231496326659026</v>
      </c>
      <c r="C167" s="6">
        <v>3.1258514521220659</v>
      </c>
      <c r="D167" s="6">
        <v>1.3856890488846425</v>
      </c>
      <c r="E167" s="6">
        <v>15.860589850759666</v>
      </c>
      <c r="F167" s="6">
        <v>8.5395565481649776</v>
      </c>
      <c r="G167" s="6">
        <v>0.36831236913973708</v>
      </c>
      <c r="H167" s="6">
        <v>1.2413652035021432</v>
      </c>
      <c r="I167" s="6">
        <v>1.9939579557344789</v>
      </c>
      <c r="J167" s="6">
        <v>2.078174000583016</v>
      </c>
      <c r="K167" s="6">
        <v>18.376666711747813</v>
      </c>
      <c r="L167" s="6">
        <v>7.5060458337967173</v>
      </c>
      <c r="M167" s="6">
        <v>3.631114438242399</v>
      </c>
      <c r="N167" s="6">
        <v>1.1226218173235565</v>
      </c>
      <c r="O167" s="6">
        <v>11.937525484684972</v>
      </c>
      <c r="P167" s="6">
        <v>2.5143011714782659</v>
      </c>
      <c r="Q167" s="6">
        <v>3.3014284796226985</v>
      </c>
      <c r="R167" s="6">
        <v>84.906349998453067</v>
      </c>
    </row>
    <row r="168" spans="1:18">
      <c r="A168" s="34" t="s">
        <v>204</v>
      </c>
      <c r="B168" s="6">
        <v>1.9231685967682337</v>
      </c>
      <c r="C168" s="6">
        <v>3.1258514521220659</v>
      </c>
      <c r="D168" s="6">
        <v>1.4135082957882081</v>
      </c>
      <c r="E168" s="6">
        <v>15.996624919651513</v>
      </c>
      <c r="F168" s="6">
        <v>8.7527289154005103</v>
      </c>
      <c r="G168" s="6">
        <v>0.36831236913973708</v>
      </c>
      <c r="H168" s="6">
        <v>1.2413652035021432</v>
      </c>
      <c r="I168" s="6">
        <v>2.0253539797117939</v>
      </c>
      <c r="J168" s="6">
        <v>2.078174000583016</v>
      </c>
      <c r="K168" s="6">
        <v>18.392851459536743</v>
      </c>
      <c r="L168" s="6">
        <v>7.5299488333177464</v>
      </c>
      <c r="M168" s="6">
        <v>3.6362063242699856</v>
      </c>
      <c r="N168" s="6">
        <v>1.1334617887186176</v>
      </c>
      <c r="O168" s="6">
        <v>11.987720045282533</v>
      </c>
      <c r="P168" s="6">
        <v>2.5147494194378086</v>
      </c>
      <c r="Q168" s="6">
        <v>3.3149755060522335</v>
      </c>
      <c r="R168" s="6">
        <v>85.435001109282894</v>
      </c>
    </row>
    <row r="169" spans="1:18">
      <c r="A169" s="34" t="s">
        <v>205</v>
      </c>
      <c r="B169" s="6">
        <v>1.9231685967682337</v>
      </c>
      <c r="C169" s="6">
        <v>3.1258514521220659</v>
      </c>
      <c r="D169" s="6">
        <v>1.4135082957882081</v>
      </c>
      <c r="E169" s="6">
        <v>15.996624919651513</v>
      </c>
      <c r="F169" s="6">
        <v>8.7527289154005103</v>
      </c>
      <c r="G169" s="6">
        <v>0.36831236913973708</v>
      </c>
      <c r="H169" s="6">
        <v>1.2413686852968171</v>
      </c>
      <c r="I169" s="6">
        <v>2.0557682523819594</v>
      </c>
      <c r="J169" s="6">
        <v>2.078174000583016</v>
      </c>
      <c r="K169" s="6">
        <v>18.425485779003612</v>
      </c>
      <c r="L169" s="6">
        <v>7.5361838058097268</v>
      </c>
      <c r="M169" s="6">
        <v>3.6426679390344843</v>
      </c>
      <c r="N169" s="6">
        <v>1.1415424525160867</v>
      </c>
      <c r="O169" s="6">
        <v>12.032653968700171</v>
      </c>
      <c r="P169" s="6">
        <v>2.5175683056794345</v>
      </c>
      <c r="Q169" s="6">
        <v>3.3398673915172932</v>
      </c>
      <c r="R169" s="6">
        <v>85.591475129392876</v>
      </c>
    </row>
    <row r="170" spans="1:18">
      <c r="A170" s="34" t="s">
        <v>206</v>
      </c>
      <c r="B170" s="6">
        <v>1.9231685967682337</v>
      </c>
      <c r="C170" s="6">
        <v>3.1258756115602919</v>
      </c>
      <c r="D170" s="6">
        <v>1.4137894398220505</v>
      </c>
      <c r="E170" s="6">
        <v>15.996624919651513</v>
      </c>
      <c r="F170" s="6">
        <v>8.7544502778770941</v>
      </c>
      <c r="G170" s="6">
        <v>0.36865539829664828</v>
      </c>
      <c r="H170" s="6">
        <v>1.2441868767856659</v>
      </c>
      <c r="I170" s="6">
        <v>2.0557682523819594</v>
      </c>
      <c r="J170" s="6">
        <v>2.078174000583016</v>
      </c>
      <c r="K170" s="6">
        <v>18.425485779003612</v>
      </c>
      <c r="L170" s="6">
        <v>7.5376658611590353</v>
      </c>
      <c r="M170" s="6">
        <v>3.6443554535664111</v>
      </c>
      <c r="N170" s="6">
        <v>1.1500053374745463</v>
      </c>
      <c r="O170" s="6">
        <v>12.085711062845917</v>
      </c>
      <c r="P170" s="6">
        <v>2.5175747708222929</v>
      </c>
      <c r="Q170" s="6">
        <v>3.3421420388658856</v>
      </c>
      <c r="R170" s="6">
        <v>85.663633677464176</v>
      </c>
    </row>
    <row r="171" spans="1:18">
      <c r="A171" s="34" t="s">
        <v>207</v>
      </c>
      <c r="B171" s="6">
        <v>1.9735591723698864</v>
      </c>
      <c r="C171" s="6">
        <v>3.1258973365100742</v>
      </c>
      <c r="D171" s="6">
        <v>1.4137894398220505</v>
      </c>
      <c r="E171" s="6">
        <v>15.997180453728191</v>
      </c>
      <c r="F171" s="6">
        <v>8.7577152288322608</v>
      </c>
      <c r="G171" s="6">
        <v>0.3787854301629483</v>
      </c>
      <c r="H171" s="6">
        <v>1.2512020929216185</v>
      </c>
      <c r="I171" s="6">
        <v>2.0557682523819594</v>
      </c>
      <c r="J171" s="6">
        <v>2.0813283453903426</v>
      </c>
      <c r="K171" s="6">
        <v>18.50467117959559</v>
      </c>
      <c r="L171" s="6">
        <v>7.5453660330754593</v>
      </c>
      <c r="M171" s="6">
        <v>3.6489422630554236</v>
      </c>
      <c r="N171" s="6">
        <v>1.1500512748156306</v>
      </c>
      <c r="O171" s="6">
        <v>12.108902118643059</v>
      </c>
      <c r="P171" s="6">
        <v>2.5217604416204891</v>
      </c>
      <c r="Q171" s="6">
        <v>3.3421975436040467</v>
      </c>
      <c r="R171" s="6">
        <v>85.857116606529019</v>
      </c>
    </row>
    <row r="172" spans="1:18">
      <c r="A172" s="34" t="s">
        <v>208</v>
      </c>
      <c r="B172" s="6">
        <v>1.9741702910568364</v>
      </c>
      <c r="C172" s="6">
        <v>3.1258973365100742</v>
      </c>
      <c r="D172" s="6">
        <v>1.4137894398220505</v>
      </c>
      <c r="E172" s="6">
        <v>16.000519148821123</v>
      </c>
      <c r="F172" s="6">
        <v>8.7577152288322608</v>
      </c>
      <c r="G172" s="6">
        <v>0.3787854301629483</v>
      </c>
      <c r="H172" s="6">
        <v>1.2518478143222924</v>
      </c>
      <c r="I172" s="6">
        <v>2.0557682523819594</v>
      </c>
      <c r="J172" s="6">
        <v>2.0930262745636261</v>
      </c>
      <c r="K172" s="6">
        <v>18.50505388544515</v>
      </c>
      <c r="L172" s="6">
        <v>7.5485613148900974</v>
      </c>
      <c r="M172" s="6">
        <v>3.6515469718102143</v>
      </c>
      <c r="N172" s="6">
        <v>1.150165538790497</v>
      </c>
      <c r="O172" s="6">
        <v>12.119791598585458</v>
      </c>
      <c r="P172" s="6">
        <v>2.5248057383773235</v>
      </c>
      <c r="Q172" s="6">
        <v>3.3439536755965342</v>
      </c>
      <c r="R172" s="6">
        <v>85.895397939968461</v>
      </c>
    </row>
    <row r="173" spans="1:18">
      <c r="A173" s="34" t="s">
        <v>209</v>
      </c>
      <c r="B173" s="6">
        <v>1.9741702910568364</v>
      </c>
      <c r="C173" s="6">
        <v>3.1259036761172196</v>
      </c>
      <c r="D173" s="6">
        <v>1.4225530518981258</v>
      </c>
      <c r="E173" s="6">
        <v>16.007865487733536</v>
      </c>
      <c r="F173" s="6">
        <v>8.7700641441487495</v>
      </c>
      <c r="G173" s="6">
        <v>0.3787854301629483</v>
      </c>
      <c r="H173" s="6">
        <v>1.2518478143222924</v>
      </c>
      <c r="I173" s="6">
        <v>2.0557682523819594</v>
      </c>
      <c r="J173" s="6">
        <v>2.0930262745636261</v>
      </c>
      <c r="K173" s="6">
        <v>18.50505388544515</v>
      </c>
      <c r="L173" s="6">
        <v>7.5486258084867384</v>
      </c>
      <c r="M173" s="6">
        <v>3.6545069534430206</v>
      </c>
      <c r="N173" s="6">
        <v>1.1516093707886961</v>
      </c>
      <c r="O173" s="6">
        <v>12.137165999509936</v>
      </c>
      <c r="P173" s="6">
        <v>2.5249244887753273</v>
      </c>
      <c r="Q173" s="6">
        <v>3.3444380356683219</v>
      </c>
      <c r="R173" s="6">
        <v>85.946308964502478</v>
      </c>
    </row>
    <row r="174" spans="1:18">
      <c r="A174" s="34" t="s">
        <v>210</v>
      </c>
      <c r="B174" s="6">
        <v>1.9741702910568364</v>
      </c>
      <c r="C174" s="6">
        <v>3.1259036761172196</v>
      </c>
      <c r="D174" s="6">
        <v>1.4230240374616665</v>
      </c>
      <c r="E174" s="6">
        <v>16.007865487733536</v>
      </c>
      <c r="F174" s="6">
        <v>8.7700641441487495</v>
      </c>
      <c r="G174" s="6">
        <v>0.3787854301629483</v>
      </c>
      <c r="H174" s="6">
        <v>1.2518534248995372</v>
      </c>
      <c r="I174" s="6">
        <v>2.0557682523819594</v>
      </c>
      <c r="J174" s="6">
        <v>2.0930262745636261</v>
      </c>
      <c r="K174" s="6">
        <v>18.50505388544515</v>
      </c>
      <c r="L174" s="6">
        <v>7.5492152418354364</v>
      </c>
      <c r="M174" s="6">
        <v>3.6612992974155456</v>
      </c>
      <c r="N174" s="6">
        <v>1.1519948130505935</v>
      </c>
      <c r="O174" s="6">
        <v>12.142966690705364</v>
      </c>
      <c r="P174" s="6">
        <v>2.5250388011431122</v>
      </c>
      <c r="Q174" s="6">
        <v>3.3455992540799109</v>
      </c>
      <c r="R174" s="6">
        <v>85.961629002201192</v>
      </c>
    </row>
    <row r="175" spans="1:18">
      <c r="A175" s="34" t="s">
        <v>211</v>
      </c>
      <c r="B175" s="6">
        <v>1.9741702910568364</v>
      </c>
      <c r="C175" s="6">
        <v>3.1259036761172196</v>
      </c>
      <c r="D175" s="6">
        <v>1.4230240374616665</v>
      </c>
      <c r="E175" s="6">
        <v>16.007865487733536</v>
      </c>
      <c r="F175" s="6">
        <v>8.7700641441487495</v>
      </c>
      <c r="G175" s="6">
        <v>0.3787854301629483</v>
      </c>
      <c r="H175" s="6">
        <v>1.2518534248995372</v>
      </c>
      <c r="I175" s="6">
        <v>2.0557682523819594</v>
      </c>
      <c r="J175" s="6">
        <v>2.0930262745636261</v>
      </c>
      <c r="K175" s="6">
        <v>18.50505388544515</v>
      </c>
      <c r="L175" s="6">
        <v>7.5510242042655085</v>
      </c>
      <c r="M175" s="6">
        <v>3.661369533617751</v>
      </c>
      <c r="N175" s="6">
        <v>1.153200001066617</v>
      </c>
      <c r="O175" s="6">
        <v>12.155374716613185</v>
      </c>
      <c r="P175" s="6">
        <v>2.5255327474901348</v>
      </c>
      <c r="Q175" s="6">
        <v>3.3493051202979309</v>
      </c>
      <c r="R175" s="6">
        <v>85.981321227322354</v>
      </c>
    </row>
    <row r="176" spans="1:18">
      <c r="A176" s="34" t="s">
        <v>212</v>
      </c>
      <c r="B176" s="6">
        <v>1.9741702910568364</v>
      </c>
      <c r="C176" s="6">
        <v>3.1259258814483872</v>
      </c>
      <c r="D176" s="6">
        <v>1.4230240374616665</v>
      </c>
      <c r="E176" s="6">
        <v>16.007865487733536</v>
      </c>
      <c r="F176" s="6">
        <v>8.7701515019623582</v>
      </c>
      <c r="G176" s="6">
        <v>0.3787854301629483</v>
      </c>
      <c r="H176" s="6">
        <v>1.2518534248995372</v>
      </c>
      <c r="I176" s="6">
        <v>2.0557682523819594</v>
      </c>
      <c r="J176" s="6">
        <v>2.0930262745636261</v>
      </c>
      <c r="K176" s="6">
        <v>18.510938914678274</v>
      </c>
      <c r="L176" s="6">
        <v>7.5555314451558875</v>
      </c>
      <c r="M176" s="6">
        <v>3.6700300738278311</v>
      </c>
      <c r="N176" s="6">
        <v>1.1539650293505403</v>
      </c>
      <c r="O176" s="6">
        <v>12.161120835063414</v>
      </c>
      <c r="P176" s="6">
        <v>2.5255647912515728</v>
      </c>
      <c r="Q176" s="6">
        <v>3.3494235645053188</v>
      </c>
      <c r="R176" s="6">
        <v>86.007145235503685</v>
      </c>
    </row>
    <row r="177" spans="1:18">
      <c r="A177" s="34" t="s">
        <v>213</v>
      </c>
      <c r="B177" s="6">
        <v>1.9741702910568364</v>
      </c>
      <c r="C177" s="6">
        <v>3.1259258814483872</v>
      </c>
      <c r="D177" s="6">
        <v>1.4616325955191285</v>
      </c>
      <c r="E177" s="6">
        <v>16.007865487733536</v>
      </c>
      <c r="F177" s="6">
        <v>8.7871472857593247</v>
      </c>
      <c r="G177" s="6">
        <v>0.3787854301629483</v>
      </c>
      <c r="H177" s="6">
        <v>1.2518534248995372</v>
      </c>
      <c r="I177" s="6">
        <v>2.0558684075495886</v>
      </c>
      <c r="J177" s="6">
        <v>2.0930262745636261</v>
      </c>
      <c r="K177" s="6">
        <v>18.511463804523448</v>
      </c>
      <c r="L177" s="6">
        <v>7.5622521362118462</v>
      </c>
      <c r="M177" s="6">
        <v>3.6705622401462459</v>
      </c>
      <c r="N177" s="6">
        <v>1.1539671509892608</v>
      </c>
      <c r="O177" s="6">
        <v>12.170358945027964</v>
      </c>
      <c r="P177" s="6">
        <v>2.5355741975327644</v>
      </c>
      <c r="Q177" s="6">
        <v>3.3500121483734873</v>
      </c>
      <c r="R177" s="6">
        <v>86.090465701497948</v>
      </c>
    </row>
    <row r="178" spans="1:18">
      <c r="A178" s="34" t="s">
        <v>214</v>
      </c>
      <c r="B178" s="6">
        <v>1.9741702910568364</v>
      </c>
      <c r="C178" s="6">
        <v>3.1333896302787836</v>
      </c>
      <c r="D178" s="6">
        <v>1.4616325955191285</v>
      </c>
      <c r="E178" s="6">
        <v>16.007865487733536</v>
      </c>
      <c r="F178" s="6">
        <v>8.7871472857593247</v>
      </c>
      <c r="G178" s="6">
        <v>0.3787854301629483</v>
      </c>
      <c r="H178" s="6">
        <v>1.2518534248995372</v>
      </c>
      <c r="I178" s="6">
        <v>2.0558684075495886</v>
      </c>
      <c r="J178" s="6">
        <v>2.0930262745636261</v>
      </c>
      <c r="K178" s="6">
        <v>18.511463804523448</v>
      </c>
      <c r="L178" s="6">
        <v>7.5796940881110766</v>
      </c>
      <c r="M178" s="6">
        <v>3.6721494182375509</v>
      </c>
      <c r="N178" s="6">
        <v>1.1541817970140731</v>
      </c>
      <c r="O178" s="6">
        <v>12.172313712541083</v>
      </c>
      <c r="P178" s="6">
        <v>2.5360861787510323</v>
      </c>
      <c r="Q178" s="6">
        <v>3.3502259029774208</v>
      </c>
      <c r="R178" s="6">
        <v>86.119853729678994</v>
      </c>
    </row>
    <row r="179" spans="1:18">
      <c r="A179" s="34" t="s">
        <v>215</v>
      </c>
      <c r="B179" s="6">
        <v>1.9741702910568364</v>
      </c>
      <c r="C179" s="6">
        <v>3.3271619583687069</v>
      </c>
      <c r="D179" s="6">
        <v>1.4616325955191285</v>
      </c>
      <c r="E179" s="6">
        <v>16.190854979555862</v>
      </c>
      <c r="F179" s="6">
        <v>8.7871472857593247</v>
      </c>
      <c r="G179" s="6">
        <v>0.3787854301629483</v>
      </c>
      <c r="H179" s="6">
        <v>1.2771704216657214</v>
      </c>
      <c r="I179" s="6">
        <v>2.0558684075495886</v>
      </c>
      <c r="J179" s="6">
        <v>2.0930283565698602</v>
      </c>
      <c r="K179" s="6">
        <v>18.512508280639885</v>
      </c>
      <c r="L179" s="6">
        <v>7.5900806457930408</v>
      </c>
      <c r="M179" s="6">
        <v>3.8110809936546661</v>
      </c>
      <c r="N179" s="6">
        <v>1.1581557676713141</v>
      </c>
      <c r="O179" s="6">
        <v>12.239764313709477</v>
      </c>
      <c r="P179" s="6">
        <v>2.5574300384692186</v>
      </c>
      <c r="Q179" s="6">
        <v>3.3645998391536125</v>
      </c>
      <c r="R179" s="6">
        <v>86.779439605299203</v>
      </c>
    </row>
    <row r="180" spans="1:18">
      <c r="A180" s="34" t="s">
        <v>216</v>
      </c>
      <c r="B180" s="6">
        <v>1.9741702910568364</v>
      </c>
      <c r="C180" s="6">
        <v>3.3271619583687069</v>
      </c>
      <c r="D180" s="6">
        <v>1.4642972370662752</v>
      </c>
      <c r="E180" s="6">
        <v>16.192937975417905</v>
      </c>
      <c r="F180" s="6">
        <v>8.7871472857593247</v>
      </c>
      <c r="G180" s="6">
        <v>0.3787854301629483</v>
      </c>
      <c r="H180" s="6">
        <v>1.2771704216657214</v>
      </c>
      <c r="I180" s="6">
        <v>2.0995552184682627</v>
      </c>
      <c r="J180" s="6">
        <v>2.0930283565698602</v>
      </c>
      <c r="K180" s="6">
        <v>18.512508280639885</v>
      </c>
      <c r="L180" s="6">
        <v>7.5937117751201235</v>
      </c>
      <c r="M180" s="6">
        <v>3.8181882891301391</v>
      </c>
      <c r="N180" s="6">
        <v>1.1588500607737189</v>
      </c>
      <c r="O180" s="6">
        <v>12.250319886319131</v>
      </c>
      <c r="P180" s="6">
        <v>2.5772652649642218</v>
      </c>
      <c r="Q180" s="6">
        <v>3.3652334633533343</v>
      </c>
      <c r="R180" s="6">
        <v>86.870331194836396</v>
      </c>
    </row>
    <row r="181" spans="1:18">
      <c r="A181" s="34" t="s">
        <v>217</v>
      </c>
      <c r="B181" s="6">
        <v>1.9741702910568364</v>
      </c>
      <c r="C181" s="6">
        <v>3.3271619583687069</v>
      </c>
      <c r="D181" s="6">
        <v>1.4644933430246183</v>
      </c>
      <c r="E181" s="6">
        <v>16.206437192136853</v>
      </c>
      <c r="F181" s="6">
        <v>8.7871472857593247</v>
      </c>
      <c r="G181" s="6">
        <v>0.3787854301629483</v>
      </c>
      <c r="H181" s="6">
        <v>1.2780857977743625</v>
      </c>
      <c r="I181" s="6">
        <v>2.0995552184682627</v>
      </c>
      <c r="J181" s="6">
        <v>2.0930283565698602</v>
      </c>
      <c r="K181" s="6">
        <v>18.512508280639885</v>
      </c>
      <c r="L181" s="6">
        <v>7.594256293657959</v>
      </c>
      <c r="M181" s="6">
        <v>3.819318172753142</v>
      </c>
      <c r="N181" s="6">
        <v>1.1591245204587757</v>
      </c>
      <c r="O181" s="6">
        <v>12.270807545301855</v>
      </c>
      <c r="P181" s="6">
        <v>2.6066613847853848</v>
      </c>
      <c r="Q181" s="6">
        <v>3.3652862062584283</v>
      </c>
      <c r="R181" s="6">
        <v>86.936827277177187</v>
      </c>
    </row>
    <row r="182" spans="1:18">
      <c r="A182" s="34" t="s">
        <v>218</v>
      </c>
      <c r="B182" s="6">
        <v>1.974195133503243</v>
      </c>
      <c r="C182" s="6">
        <v>3.3271619583687069</v>
      </c>
      <c r="D182" s="6">
        <v>1.4689849400681645</v>
      </c>
      <c r="E182" s="6">
        <v>16.206437192136853</v>
      </c>
      <c r="F182" s="6">
        <v>8.7871472857593247</v>
      </c>
      <c r="G182" s="6">
        <v>0.3787854301629483</v>
      </c>
      <c r="H182" s="6">
        <v>1.2780857977743625</v>
      </c>
      <c r="I182" s="6">
        <v>2.0995552184682627</v>
      </c>
      <c r="J182" s="6">
        <v>2.0930283565698602</v>
      </c>
      <c r="K182" s="6">
        <v>18.512508280639885</v>
      </c>
      <c r="L182" s="6">
        <v>7.5949407484898446</v>
      </c>
      <c r="M182" s="6">
        <v>3.8196941629321892</v>
      </c>
      <c r="N182" s="6">
        <v>1.1595205465943943</v>
      </c>
      <c r="O182" s="6">
        <v>12.271081489825088</v>
      </c>
      <c r="P182" s="6">
        <v>2.6069868674751033</v>
      </c>
      <c r="Q182" s="6">
        <v>3.365640396258013</v>
      </c>
      <c r="R182" s="6">
        <v>86.943753805026248</v>
      </c>
    </row>
    <row r="183" spans="1:18">
      <c r="A183" s="34" t="s">
        <v>219</v>
      </c>
      <c r="B183" s="6">
        <v>1.974195133503243</v>
      </c>
      <c r="C183" s="6">
        <v>3.3272131094962059</v>
      </c>
      <c r="D183" s="6">
        <v>1.4689849400681645</v>
      </c>
      <c r="E183" s="6">
        <v>16.206498844585038</v>
      </c>
      <c r="F183" s="6">
        <v>8.7871472857593247</v>
      </c>
      <c r="G183" s="6">
        <v>0.3787854301629483</v>
      </c>
      <c r="H183" s="6">
        <v>1.2780857977743625</v>
      </c>
      <c r="I183" s="6">
        <v>2.0995552184682627</v>
      </c>
      <c r="J183" s="6">
        <v>2.0930283565698602</v>
      </c>
      <c r="K183" s="6">
        <v>18.512508280639885</v>
      </c>
      <c r="L183" s="6">
        <v>7.594940861455636</v>
      </c>
      <c r="M183" s="6">
        <v>3.8197295344961497</v>
      </c>
      <c r="N183" s="6">
        <v>1.1595205465943943</v>
      </c>
      <c r="O183" s="6">
        <v>12.271513562001235</v>
      </c>
      <c r="P183" s="6">
        <v>2.6069868977497901</v>
      </c>
      <c r="Q183" s="6">
        <v>3.365690644908466</v>
      </c>
      <c r="R183" s="6">
        <v>86.944384444232966</v>
      </c>
    </row>
    <row r="184" spans="1:18">
      <c r="A184" s="34" t="s">
        <v>220</v>
      </c>
      <c r="B184" s="6">
        <v>1.974195133503243</v>
      </c>
      <c r="C184" s="6">
        <v>3.3272131094962059</v>
      </c>
      <c r="D184" s="6">
        <v>1.4689849400681645</v>
      </c>
      <c r="E184" s="6">
        <v>16.206498844585038</v>
      </c>
      <c r="F184" s="6">
        <v>8.7871472857593247</v>
      </c>
      <c r="G184" s="6">
        <v>0.3787854301629483</v>
      </c>
      <c r="H184" s="6">
        <v>1.2780857977743625</v>
      </c>
      <c r="I184" s="6">
        <v>2.0995552184682627</v>
      </c>
      <c r="J184" s="6">
        <v>2.0930283565698602</v>
      </c>
      <c r="K184" s="6">
        <v>18.512508280639885</v>
      </c>
      <c r="L184" s="6">
        <v>7.594940861455636</v>
      </c>
      <c r="M184" s="6">
        <v>3.8197295344961497</v>
      </c>
      <c r="N184" s="6">
        <v>1.1595205465943943</v>
      </c>
      <c r="O184" s="6">
        <v>12.271965978424038</v>
      </c>
      <c r="P184" s="6">
        <v>2.6069883965630156</v>
      </c>
      <c r="Q184" s="6">
        <v>3.3656906657955696</v>
      </c>
      <c r="R184" s="6">
        <v>86.944838380356089</v>
      </c>
    </row>
    <row r="185" spans="1:18">
      <c r="A185" s="34" t="s">
        <v>221</v>
      </c>
      <c r="B185" s="6">
        <v>1.974195133503243</v>
      </c>
      <c r="C185" s="6">
        <v>3.3272131094962059</v>
      </c>
      <c r="D185" s="6">
        <v>1.4689849400681645</v>
      </c>
      <c r="E185" s="6">
        <v>16.206498844585038</v>
      </c>
      <c r="F185" s="6">
        <v>8.7871472857593247</v>
      </c>
      <c r="G185" s="6">
        <v>0.3787854301629483</v>
      </c>
      <c r="H185" s="6">
        <v>1.2780857977743625</v>
      </c>
      <c r="I185" s="6">
        <v>2.0995552184682627</v>
      </c>
      <c r="J185" s="6">
        <v>2.0930784210147393</v>
      </c>
      <c r="K185" s="6">
        <v>18.512508280639885</v>
      </c>
      <c r="L185" s="6">
        <v>7.594940861455636</v>
      </c>
      <c r="M185" s="6">
        <v>3.8197295344961497</v>
      </c>
      <c r="N185" s="6">
        <v>1.1595205465943943</v>
      </c>
      <c r="O185" s="6">
        <v>12.271965978424038</v>
      </c>
      <c r="P185" s="6">
        <v>2.6069883965630156</v>
      </c>
      <c r="Q185" s="6">
        <v>3.3656906657955696</v>
      </c>
      <c r="R185" s="6">
        <v>86.944888444800966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0.15898839292367895</v>
      </c>
      <c r="C10" s="6">
        <v>0.85809306942370644</v>
      </c>
      <c r="D10" s="6">
        <v>0.28518097316277213</v>
      </c>
      <c r="E10" s="6">
        <v>5.0903484289293104</v>
      </c>
      <c r="F10" s="6">
        <v>1.397573416084136</v>
      </c>
      <c r="G10" s="6">
        <v>9.2408195495533418E-2</v>
      </c>
      <c r="H10" s="6">
        <v>0.44801832815935461</v>
      </c>
      <c r="I10" s="6">
        <v>0.12661742596898021</v>
      </c>
      <c r="J10" s="6">
        <v>0.17024192259109311</v>
      </c>
      <c r="K10" s="6">
        <v>7.7723025949956606</v>
      </c>
      <c r="L10" s="6">
        <v>1.8276880425917914</v>
      </c>
      <c r="M10" s="6">
        <v>1.5733812148136082</v>
      </c>
      <c r="N10" s="6">
        <v>0.11124241311866503</v>
      </c>
      <c r="O10" s="6">
        <v>1.5320766210262182</v>
      </c>
      <c r="P10" s="6">
        <v>9.8532253863820141E-2</v>
      </c>
      <c r="Q10" s="6">
        <v>0.40555944029723479</v>
      </c>
      <c r="R10" s="6">
        <v>21.94825273344556</v>
      </c>
    </row>
    <row r="11" spans="1:19">
      <c r="A11" s="35" t="s">
        <v>47</v>
      </c>
      <c r="B11" s="6">
        <v>0.15898839292367895</v>
      </c>
      <c r="C11" s="6">
        <v>0.85809306942370644</v>
      </c>
      <c r="D11" s="6">
        <v>0.28518097316277213</v>
      </c>
      <c r="E11" s="6">
        <v>6.2528256655734662</v>
      </c>
      <c r="F11" s="6">
        <v>1.6993135130799644</v>
      </c>
      <c r="G11" s="6">
        <v>9.2408195495533418E-2</v>
      </c>
      <c r="H11" s="6">
        <v>0.44801832815935461</v>
      </c>
      <c r="I11" s="6">
        <v>0.12661742596898021</v>
      </c>
      <c r="J11" s="6">
        <v>0.17024192259109311</v>
      </c>
      <c r="K11" s="6">
        <v>7.7723025949956606</v>
      </c>
      <c r="L11" s="6">
        <v>1.8276908100677074</v>
      </c>
      <c r="M11" s="6">
        <v>1.5748633572300079</v>
      </c>
      <c r="N11" s="6">
        <v>0.11124241311866503</v>
      </c>
      <c r="O11" s="6">
        <v>1.6684892084373035</v>
      </c>
      <c r="P11" s="6">
        <v>9.8546445335857047E-2</v>
      </c>
      <c r="Q11" s="6">
        <v>0.40555944029723479</v>
      </c>
      <c r="R11" s="6">
        <v>23.550381755860982</v>
      </c>
    </row>
    <row r="12" spans="1:19">
      <c r="A12" s="35" t="s">
        <v>48</v>
      </c>
      <c r="B12" s="6">
        <v>0.15898839292367895</v>
      </c>
      <c r="C12" s="6">
        <v>0.85809306942370644</v>
      </c>
      <c r="D12" s="6">
        <v>0.28518097316277213</v>
      </c>
      <c r="E12" s="6">
        <v>6.2528256655734662</v>
      </c>
      <c r="F12" s="6">
        <v>1.6993135130799644</v>
      </c>
      <c r="G12" s="6">
        <v>9.2408195495533418E-2</v>
      </c>
      <c r="H12" s="6">
        <v>0.44801832815935461</v>
      </c>
      <c r="I12" s="6">
        <v>0.12661742596898021</v>
      </c>
      <c r="J12" s="6">
        <v>0.17024192259109311</v>
      </c>
      <c r="K12" s="6">
        <v>7.7723025949956606</v>
      </c>
      <c r="L12" s="6">
        <v>1.8278564810710731</v>
      </c>
      <c r="M12" s="6">
        <v>1.5748635303629355</v>
      </c>
      <c r="N12" s="6">
        <v>0.11124241311866503</v>
      </c>
      <c r="O12" s="6">
        <v>1.6684892084373035</v>
      </c>
      <c r="P12" s="6">
        <v>9.8546445335857047E-2</v>
      </c>
      <c r="Q12" s="6">
        <v>0.40560688376881815</v>
      </c>
      <c r="R12" s="6">
        <v>23.55059504346886</v>
      </c>
    </row>
    <row r="13" spans="1:19">
      <c r="A13" s="35" t="s">
        <v>49</v>
      </c>
      <c r="B13" s="6">
        <v>0.15898839292367895</v>
      </c>
      <c r="C13" s="6">
        <v>0.85809306942370644</v>
      </c>
      <c r="D13" s="6">
        <v>0.28518097316277213</v>
      </c>
      <c r="E13" s="6">
        <v>6.2528256655734662</v>
      </c>
      <c r="F13" s="6">
        <v>1.6993135130799644</v>
      </c>
      <c r="G13" s="6">
        <v>9.2408195495533418E-2</v>
      </c>
      <c r="H13" s="6">
        <v>0.44801832815935461</v>
      </c>
      <c r="I13" s="6">
        <v>0.12661742596898021</v>
      </c>
      <c r="J13" s="6">
        <v>0.17024192259109311</v>
      </c>
      <c r="K13" s="6">
        <v>7.7723025949956606</v>
      </c>
      <c r="L13" s="6">
        <v>1.8278564810710731</v>
      </c>
      <c r="M13" s="6">
        <v>1.5748635303629355</v>
      </c>
      <c r="N13" s="6">
        <v>0.11124241311866503</v>
      </c>
      <c r="O13" s="6">
        <v>1.6694534196828046</v>
      </c>
      <c r="P13" s="6">
        <v>9.8546445335857047E-2</v>
      </c>
      <c r="Q13" s="6">
        <v>0.40822905362344508</v>
      </c>
      <c r="R13" s="6">
        <v>23.554181424568984</v>
      </c>
    </row>
    <row r="14" spans="1:19">
      <c r="A14" s="35" t="s">
        <v>50</v>
      </c>
      <c r="B14" s="6">
        <v>0.15898839292367895</v>
      </c>
      <c r="C14" s="6">
        <v>0.85809306942370644</v>
      </c>
      <c r="D14" s="6">
        <v>0.28518097316277213</v>
      </c>
      <c r="E14" s="6">
        <v>6.2528256655734662</v>
      </c>
      <c r="F14" s="6">
        <v>1.6993135130799644</v>
      </c>
      <c r="G14" s="6">
        <v>9.2408195495533418E-2</v>
      </c>
      <c r="H14" s="6">
        <v>0.44801832815935461</v>
      </c>
      <c r="I14" s="6">
        <v>0.12661742596898021</v>
      </c>
      <c r="J14" s="6">
        <v>0.17024192259109311</v>
      </c>
      <c r="K14" s="6">
        <v>7.7723025949956606</v>
      </c>
      <c r="L14" s="6">
        <v>1.8278564810710731</v>
      </c>
      <c r="M14" s="6">
        <v>1.5748635303629355</v>
      </c>
      <c r="N14" s="6">
        <v>0.11279172377565622</v>
      </c>
      <c r="O14" s="6">
        <v>1.6694534196828046</v>
      </c>
      <c r="P14" s="6">
        <v>9.8546445335857047E-2</v>
      </c>
      <c r="Q14" s="6">
        <v>0.40932379028575505</v>
      </c>
      <c r="R14" s="6">
        <v>23.556825471888288</v>
      </c>
    </row>
    <row r="15" spans="1:19">
      <c r="A15" s="35" t="s">
        <v>51</v>
      </c>
      <c r="B15" s="6">
        <v>0.15898839292367895</v>
      </c>
      <c r="C15" s="6">
        <v>0.85809306942370644</v>
      </c>
      <c r="D15" s="6">
        <v>0.28518097316277213</v>
      </c>
      <c r="E15" s="6">
        <v>6.4768338118854816</v>
      </c>
      <c r="F15" s="6">
        <v>1.6993135130799644</v>
      </c>
      <c r="G15" s="6">
        <v>9.2408195495533418E-2</v>
      </c>
      <c r="H15" s="6">
        <v>0.44801832815935461</v>
      </c>
      <c r="I15" s="6">
        <v>0.12661742596898021</v>
      </c>
      <c r="J15" s="6">
        <v>0.17257649182357376</v>
      </c>
      <c r="K15" s="6">
        <v>7.7723025949956606</v>
      </c>
      <c r="L15" s="6">
        <v>1.8278564810710731</v>
      </c>
      <c r="M15" s="6">
        <v>1.5857686282164956</v>
      </c>
      <c r="N15" s="6">
        <v>0.11353266558258455</v>
      </c>
      <c r="O15" s="6">
        <v>1.6702981267479995</v>
      </c>
      <c r="P15" s="6">
        <v>9.8849294944871935E-2</v>
      </c>
      <c r="Q15" s="6">
        <v>0.43758081432202045</v>
      </c>
      <c r="R15" s="6">
        <v>23.824218807803753</v>
      </c>
    </row>
    <row r="16" spans="1:19">
      <c r="A16" s="35" t="s">
        <v>52</v>
      </c>
      <c r="B16" s="6">
        <v>0.15898839292367895</v>
      </c>
      <c r="C16" s="6">
        <v>0.85818299978875723</v>
      </c>
      <c r="D16" s="6">
        <v>0.28518097316277213</v>
      </c>
      <c r="E16" s="6">
        <v>6.4768338118854816</v>
      </c>
      <c r="F16" s="6">
        <v>1.6993135130799644</v>
      </c>
      <c r="G16" s="6">
        <v>9.2408195495533418E-2</v>
      </c>
      <c r="H16" s="6">
        <v>0.44801832815935461</v>
      </c>
      <c r="I16" s="6">
        <v>0.12661742596898021</v>
      </c>
      <c r="J16" s="6">
        <v>0.17257649182357376</v>
      </c>
      <c r="K16" s="6">
        <v>7.7723025949956606</v>
      </c>
      <c r="L16" s="6">
        <v>1.8278784898169949</v>
      </c>
      <c r="M16" s="6">
        <v>1.5884409310824834</v>
      </c>
      <c r="N16" s="6">
        <v>0.11353266558258455</v>
      </c>
      <c r="O16" s="6">
        <v>1.6705937917960338</v>
      </c>
      <c r="P16" s="6">
        <v>9.8856338999944338E-2</v>
      </c>
      <c r="Q16" s="6">
        <v>0.43764700311699689</v>
      </c>
      <c r="R16" s="6">
        <v>23.827371947678795</v>
      </c>
    </row>
    <row r="17" spans="1:18">
      <c r="A17" s="35" t="s">
        <v>53</v>
      </c>
      <c r="B17" s="6">
        <v>0.15898839292367895</v>
      </c>
      <c r="C17" s="6">
        <v>0.85818299978875723</v>
      </c>
      <c r="D17" s="6">
        <v>0.28518097316277213</v>
      </c>
      <c r="E17" s="6">
        <v>6.7260782349420793</v>
      </c>
      <c r="F17" s="6">
        <v>1.6993135130799644</v>
      </c>
      <c r="G17" s="6">
        <v>9.2408195495533418E-2</v>
      </c>
      <c r="H17" s="6">
        <v>0.44801832815935461</v>
      </c>
      <c r="I17" s="6">
        <v>0.12661742596898021</v>
      </c>
      <c r="J17" s="6">
        <v>0.17257649182357376</v>
      </c>
      <c r="K17" s="6">
        <v>7.7723025949956606</v>
      </c>
      <c r="L17" s="6">
        <v>1.8321709199679066</v>
      </c>
      <c r="M17" s="6">
        <v>1.5884409310824834</v>
      </c>
      <c r="N17" s="6">
        <v>0.11353266558258455</v>
      </c>
      <c r="O17" s="6">
        <v>1.6712807274553292</v>
      </c>
      <c r="P17" s="6">
        <v>9.8856338999944338E-2</v>
      </c>
      <c r="Q17" s="6">
        <v>0.4447063111704862</v>
      </c>
      <c r="R17" s="6">
        <v>24.08865504459909</v>
      </c>
    </row>
    <row r="18" spans="1:18">
      <c r="A18" s="35" t="s">
        <v>54</v>
      </c>
      <c r="B18" s="6">
        <v>0.15898839292367895</v>
      </c>
      <c r="C18" s="6">
        <v>0.85818299978875723</v>
      </c>
      <c r="D18" s="6">
        <v>0.28518097316277213</v>
      </c>
      <c r="E18" s="6">
        <v>6.7260782349420793</v>
      </c>
      <c r="F18" s="6">
        <v>1.6993135130799644</v>
      </c>
      <c r="G18" s="6">
        <v>9.2408195495533418E-2</v>
      </c>
      <c r="H18" s="6">
        <v>0.44801832815935461</v>
      </c>
      <c r="I18" s="6">
        <v>0.12661742596898021</v>
      </c>
      <c r="J18" s="6">
        <v>0.17257649182357376</v>
      </c>
      <c r="K18" s="6">
        <v>7.7723025949956606</v>
      </c>
      <c r="L18" s="6">
        <v>1.8322429874470434</v>
      </c>
      <c r="M18" s="6">
        <v>1.5887525130345175</v>
      </c>
      <c r="N18" s="6">
        <v>0.11353266558258455</v>
      </c>
      <c r="O18" s="6">
        <v>1.888648368131193</v>
      </c>
      <c r="P18" s="6">
        <v>9.8856338999944338E-2</v>
      </c>
      <c r="Q18" s="6">
        <v>0.44578704893699006</v>
      </c>
      <c r="R18" s="6">
        <v>24.307487072472625</v>
      </c>
    </row>
    <row r="19" spans="1:18">
      <c r="A19" s="35" t="s">
        <v>55</v>
      </c>
      <c r="B19" s="6">
        <v>0.15898839292367895</v>
      </c>
      <c r="C19" s="6">
        <v>0.85818299978875723</v>
      </c>
      <c r="D19" s="6">
        <v>0.28518097316277213</v>
      </c>
      <c r="E19" s="6">
        <v>6.7260782349420793</v>
      </c>
      <c r="F19" s="6">
        <v>1.6993135130799644</v>
      </c>
      <c r="G19" s="6">
        <v>9.2408195495533418E-2</v>
      </c>
      <c r="H19" s="6">
        <v>0.44801832815935461</v>
      </c>
      <c r="I19" s="6">
        <v>0.12661742596898021</v>
      </c>
      <c r="J19" s="6">
        <v>0.17257649182357376</v>
      </c>
      <c r="K19" s="6">
        <v>7.7723025949956606</v>
      </c>
      <c r="L19" s="6">
        <v>1.8420285559957807</v>
      </c>
      <c r="M19" s="6">
        <v>1.5887525130345175</v>
      </c>
      <c r="N19" s="6">
        <v>0.11353266558258455</v>
      </c>
      <c r="O19" s="6">
        <v>1.8954316666471414</v>
      </c>
      <c r="P19" s="6">
        <v>9.8856338999944338E-2</v>
      </c>
      <c r="Q19" s="6">
        <v>0.44578704893699006</v>
      </c>
      <c r="R19" s="6">
        <v>24.324055939537313</v>
      </c>
    </row>
    <row r="20" spans="1:18">
      <c r="A20" s="35" t="s">
        <v>56</v>
      </c>
      <c r="B20" s="6">
        <v>0.15898839292367895</v>
      </c>
      <c r="C20" s="6">
        <v>0.85818299978875723</v>
      </c>
      <c r="D20" s="6">
        <v>0.28518097316277213</v>
      </c>
      <c r="E20" s="6">
        <v>7.7326970085096649</v>
      </c>
      <c r="F20" s="6">
        <v>1.6993135130799644</v>
      </c>
      <c r="G20" s="6">
        <v>9.2408195495533418E-2</v>
      </c>
      <c r="H20" s="6">
        <v>0.44802355880575301</v>
      </c>
      <c r="I20" s="6">
        <v>0.12661742596898021</v>
      </c>
      <c r="J20" s="6">
        <v>0.17257649182357376</v>
      </c>
      <c r="K20" s="6">
        <v>7.7723025949956606</v>
      </c>
      <c r="L20" s="6">
        <v>1.8501810284588978</v>
      </c>
      <c r="M20" s="6">
        <v>1.5887525130345175</v>
      </c>
      <c r="N20" s="6">
        <v>0.11357374918459041</v>
      </c>
      <c r="O20" s="6">
        <v>1.8954316666471414</v>
      </c>
      <c r="P20" s="6">
        <v>9.8856338999944338E-2</v>
      </c>
      <c r="Q20" s="6">
        <v>0.44584791808538993</v>
      </c>
      <c r="R20" s="6">
        <v>25.338934368964818</v>
      </c>
    </row>
    <row r="21" spans="1:18">
      <c r="A21" s="35" t="s">
        <v>57</v>
      </c>
      <c r="B21" s="6">
        <v>0.15898839292367895</v>
      </c>
      <c r="C21" s="6">
        <v>0.85818299978875723</v>
      </c>
      <c r="D21" s="6">
        <v>0.28518097316277213</v>
      </c>
      <c r="E21" s="6">
        <v>7.7326970085096649</v>
      </c>
      <c r="F21" s="6">
        <v>1.6993135130799644</v>
      </c>
      <c r="G21" s="6">
        <v>9.2408195495533418E-2</v>
      </c>
      <c r="H21" s="6">
        <v>0.49360067279915321</v>
      </c>
      <c r="I21" s="6">
        <v>0.12661742596898021</v>
      </c>
      <c r="J21" s="6">
        <v>0.17257649182357376</v>
      </c>
      <c r="K21" s="6">
        <v>7.7723025949956606</v>
      </c>
      <c r="L21" s="6">
        <v>1.8648330867686422</v>
      </c>
      <c r="M21" s="6">
        <v>1.5887525130345175</v>
      </c>
      <c r="N21" s="6">
        <v>0.11357374918459041</v>
      </c>
      <c r="O21" s="6">
        <v>2.0693164566457836</v>
      </c>
      <c r="P21" s="6">
        <v>0.14831372687945252</v>
      </c>
      <c r="Q21" s="6">
        <v>0.7179923401013063</v>
      </c>
      <c r="R21" s="6">
        <v>25.894650141162028</v>
      </c>
    </row>
    <row r="22" spans="1:18">
      <c r="A22" s="35" t="s">
        <v>58</v>
      </c>
      <c r="B22" s="6">
        <v>0.15898839292367895</v>
      </c>
      <c r="C22" s="6">
        <v>0.85818299978875723</v>
      </c>
      <c r="D22" s="6">
        <v>0.28518097316277213</v>
      </c>
      <c r="E22" s="6">
        <v>7.7326970085096649</v>
      </c>
      <c r="F22" s="6">
        <v>1.6993135130799644</v>
      </c>
      <c r="G22" s="6">
        <v>9.2408195495533418E-2</v>
      </c>
      <c r="H22" s="6">
        <v>0.49360067279915321</v>
      </c>
      <c r="I22" s="6">
        <v>0.12661742596898021</v>
      </c>
      <c r="J22" s="6">
        <v>0.17257649182357376</v>
      </c>
      <c r="K22" s="6">
        <v>7.7723025949956606</v>
      </c>
      <c r="L22" s="6">
        <v>1.9285570240522809</v>
      </c>
      <c r="M22" s="6">
        <v>1.6174370999358949</v>
      </c>
      <c r="N22" s="6">
        <v>0.11391981617115222</v>
      </c>
      <c r="O22" s="6">
        <v>2.0693164566457836</v>
      </c>
      <c r="P22" s="6">
        <v>0.14831372687945252</v>
      </c>
      <c r="Q22" s="6">
        <v>0.71833013784654687</v>
      </c>
      <c r="R22" s="6">
        <v>25.987742530078847</v>
      </c>
    </row>
    <row r="23" spans="1:18">
      <c r="A23" s="35" t="s">
        <v>59</v>
      </c>
      <c r="B23" s="6">
        <v>0.15898839292367895</v>
      </c>
      <c r="C23" s="6">
        <v>0.85818299978875723</v>
      </c>
      <c r="D23" s="6">
        <v>0.28518097316277213</v>
      </c>
      <c r="E23" s="6">
        <v>7.7326970085096649</v>
      </c>
      <c r="F23" s="6">
        <v>1.6993135130799644</v>
      </c>
      <c r="G23" s="6">
        <v>9.2408195495533418E-2</v>
      </c>
      <c r="H23" s="6">
        <v>0.49360067279915321</v>
      </c>
      <c r="I23" s="6">
        <v>0.12661742596898021</v>
      </c>
      <c r="J23" s="6">
        <v>0.17257649182357376</v>
      </c>
      <c r="K23" s="6">
        <v>7.7723025949956606</v>
      </c>
      <c r="L23" s="6">
        <v>1.9285796536563413</v>
      </c>
      <c r="M23" s="6">
        <v>1.6258310453649258</v>
      </c>
      <c r="N23" s="6">
        <v>0.11391981617115222</v>
      </c>
      <c r="O23" s="6">
        <v>2.0737618938261537</v>
      </c>
      <c r="P23" s="6">
        <v>0.14831372687945252</v>
      </c>
      <c r="Q23" s="6">
        <v>0.79405355524469845</v>
      </c>
      <c r="R23" s="6">
        <v>26.076327959690463</v>
      </c>
    </row>
    <row r="24" spans="1:18">
      <c r="A24" s="35" t="s">
        <v>60</v>
      </c>
      <c r="B24" s="6">
        <v>0.15898839292367895</v>
      </c>
      <c r="C24" s="6">
        <v>0.85818299978875723</v>
      </c>
      <c r="D24" s="6">
        <v>0.28518097316277213</v>
      </c>
      <c r="E24" s="6">
        <v>7.7326970085096649</v>
      </c>
      <c r="F24" s="6">
        <v>1.6993135130799644</v>
      </c>
      <c r="G24" s="6">
        <v>9.2408195495533418E-2</v>
      </c>
      <c r="H24" s="6">
        <v>0.49360067279915321</v>
      </c>
      <c r="I24" s="6">
        <v>0.12661742596898021</v>
      </c>
      <c r="J24" s="6">
        <v>0.17257649182357376</v>
      </c>
      <c r="K24" s="6">
        <v>7.7723025949956606</v>
      </c>
      <c r="L24" s="6">
        <v>1.9754936563409877</v>
      </c>
      <c r="M24" s="6">
        <v>1.6258310453649258</v>
      </c>
      <c r="N24" s="6">
        <v>0.16335049585695291</v>
      </c>
      <c r="O24" s="6">
        <v>2.0838413963018718</v>
      </c>
      <c r="P24" s="6">
        <v>0.14831372687945252</v>
      </c>
      <c r="Q24" s="6">
        <v>0.79427402256357593</v>
      </c>
      <c r="R24" s="6">
        <v>26.182972611855504</v>
      </c>
    </row>
    <row r="25" spans="1:18">
      <c r="A25" s="35" t="s">
        <v>61</v>
      </c>
      <c r="B25" s="6">
        <v>0.15898839292367895</v>
      </c>
      <c r="C25" s="6">
        <v>0.85818299978875723</v>
      </c>
      <c r="D25" s="6">
        <v>0.28518097316277213</v>
      </c>
      <c r="E25" s="6">
        <v>7.7607961267658414</v>
      </c>
      <c r="F25" s="6">
        <v>1.6993135130799644</v>
      </c>
      <c r="G25" s="6">
        <v>9.2408195495533418E-2</v>
      </c>
      <c r="H25" s="6">
        <v>0.49360067279915321</v>
      </c>
      <c r="I25" s="6">
        <v>0.12661742596898021</v>
      </c>
      <c r="J25" s="6">
        <v>0.17257649182357376</v>
      </c>
      <c r="K25" s="6">
        <v>7.7723025949956606</v>
      </c>
      <c r="L25" s="6">
        <v>1.9754936563409877</v>
      </c>
      <c r="M25" s="6">
        <v>1.6258310453649258</v>
      </c>
      <c r="N25" s="6">
        <v>0.16335049585695291</v>
      </c>
      <c r="O25" s="6">
        <v>2.0844734978934318</v>
      </c>
      <c r="P25" s="6">
        <v>0.14831372687945252</v>
      </c>
      <c r="Q25" s="6">
        <v>0.79439124604000655</v>
      </c>
      <c r="R25" s="6">
        <v>26.211821055179669</v>
      </c>
    </row>
    <row r="26" spans="1:18">
      <c r="A26" s="35" t="s">
        <v>62</v>
      </c>
      <c r="B26" s="6">
        <v>0.15898839292367895</v>
      </c>
      <c r="C26" s="6">
        <v>0.99393067025388304</v>
      </c>
      <c r="D26" s="6">
        <v>0.28518097316277213</v>
      </c>
      <c r="E26" s="6">
        <v>7.7607961267658414</v>
      </c>
      <c r="F26" s="6">
        <v>1.6993135130799644</v>
      </c>
      <c r="G26" s="6">
        <v>9.2408195495533418E-2</v>
      </c>
      <c r="H26" s="6">
        <v>0.49360067279915321</v>
      </c>
      <c r="I26" s="6">
        <v>0.12661742596898021</v>
      </c>
      <c r="J26" s="6">
        <v>0.17257649182357376</v>
      </c>
      <c r="K26" s="6">
        <v>7.7723025949956606</v>
      </c>
      <c r="L26" s="6">
        <v>1.9767265017198372</v>
      </c>
      <c r="M26" s="6">
        <v>1.642830963588694</v>
      </c>
      <c r="N26" s="6">
        <v>0.16335049585695291</v>
      </c>
      <c r="O26" s="6">
        <v>2.0844862453139146</v>
      </c>
      <c r="P26" s="6">
        <v>0.14831372687945252</v>
      </c>
      <c r="Q26" s="6">
        <v>0.7944417929895623</v>
      </c>
      <c r="R26" s="6">
        <v>26.365864783617454</v>
      </c>
    </row>
    <row r="27" spans="1:18">
      <c r="A27" s="35" t="s">
        <v>63</v>
      </c>
      <c r="B27" s="6">
        <v>0.15898839292367895</v>
      </c>
      <c r="C27" s="6">
        <v>0.99393067025388304</v>
      </c>
      <c r="D27" s="6">
        <v>0.28518097316277213</v>
      </c>
      <c r="E27" s="6">
        <v>7.7607961267658414</v>
      </c>
      <c r="F27" s="6">
        <v>1.6993135130799644</v>
      </c>
      <c r="G27" s="6">
        <v>9.2408195495533418E-2</v>
      </c>
      <c r="H27" s="6">
        <v>0.49360067279915321</v>
      </c>
      <c r="I27" s="6">
        <v>0.12661742596898021</v>
      </c>
      <c r="J27" s="6">
        <v>0.17257649182357376</v>
      </c>
      <c r="K27" s="6">
        <v>7.7723025949956606</v>
      </c>
      <c r="L27" s="6">
        <v>1.9767267046003421</v>
      </c>
      <c r="M27" s="6">
        <v>1.642830963588694</v>
      </c>
      <c r="N27" s="6">
        <v>0.16335049585695291</v>
      </c>
      <c r="O27" s="6">
        <v>2.0844862453139146</v>
      </c>
      <c r="P27" s="6">
        <v>0.14831372687945252</v>
      </c>
      <c r="Q27" s="6">
        <v>0.7944417929895623</v>
      </c>
      <c r="R27" s="6">
        <v>26.365864986497957</v>
      </c>
    </row>
    <row r="28" spans="1:18">
      <c r="A28" s="35" t="s">
        <v>64</v>
      </c>
      <c r="B28" s="6">
        <v>0.15898839292367895</v>
      </c>
      <c r="C28" s="6">
        <v>0.99393067025388304</v>
      </c>
      <c r="D28" s="6">
        <v>0.28518097316277213</v>
      </c>
      <c r="E28" s="6">
        <v>7.7645590432108902</v>
      </c>
      <c r="F28" s="6">
        <v>1.6993135130799644</v>
      </c>
      <c r="G28" s="6">
        <v>9.2408195495533418E-2</v>
      </c>
      <c r="H28" s="6">
        <v>0.49360067279915321</v>
      </c>
      <c r="I28" s="6">
        <v>0.12661742596898021</v>
      </c>
      <c r="J28" s="6">
        <v>0.17257649182357376</v>
      </c>
      <c r="K28" s="6">
        <v>7.7723025949956606</v>
      </c>
      <c r="L28" s="6">
        <v>1.9781330487630397</v>
      </c>
      <c r="M28" s="6">
        <v>1.6428536999299672</v>
      </c>
      <c r="N28" s="6">
        <v>0.16335049585695291</v>
      </c>
      <c r="O28" s="6">
        <v>2.0858845753942741</v>
      </c>
      <c r="P28" s="6">
        <v>0.14831372687945252</v>
      </c>
      <c r="Q28" s="6">
        <v>0.79445776841319604</v>
      </c>
      <c r="R28" s="6">
        <v>26.372471288950976</v>
      </c>
    </row>
    <row r="29" spans="1:18">
      <c r="A29" s="35" t="s">
        <v>65</v>
      </c>
      <c r="B29" s="6">
        <v>0.15898839292367895</v>
      </c>
      <c r="C29" s="6">
        <v>0.99393067025388304</v>
      </c>
      <c r="D29" s="6">
        <v>0.28518097316277213</v>
      </c>
      <c r="E29" s="6">
        <v>7.7645590432108902</v>
      </c>
      <c r="F29" s="6">
        <v>1.6993135130799644</v>
      </c>
      <c r="G29" s="6">
        <v>9.2408195495533418E-2</v>
      </c>
      <c r="H29" s="6">
        <v>0.49360067279915321</v>
      </c>
      <c r="I29" s="6">
        <v>0.12661742596898021</v>
      </c>
      <c r="J29" s="6">
        <v>0.17257649182357376</v>
      </c>
      <c r="K29" s="6">
        <v>7.7723025949956606</v>
      </c>
      <c r="L29" s="6">
        <v>1.9841981360966094</v>
      </c>
      <c r="M29" s="6">
        <v>1.6428536999299672</v>
      </c>
      <c r="N29" s="6">
        <v>0.16335049585695291</v>
      </c>
      <c r="O29" s="6">
        <v>2.0873226415187989</v>
      </c>
      <c r="P29" s="6">
        <v>0.14831372687945252</v>
      </c>
      <c r="Q29" s="6">
        <v>0.79447360002911116</v>
      </c>
      <c r="R29" s="6">
        <v>26.379990274024983</v>
      </c>
    </row>
    <row r="30" spans="1:18">
      <c r="A30" s="35" t="s">
        <v>66</v>
      </c>
      <c r="B30" s="6">
        <v>0.15898839292367895</v>
      </c>
      <c r="C30" s="6">
        <v>0.99393067025388304</v>
      </c>
      <c r="D30" s="6">
        <v>0.28518097316277213</v>
      </c>
      <c r="E30" s="6">
        <v>7.7645590432108902</v>
      </c>
      <c r="F30" s="6">
        <v>1.6993135130799644</v>
      </c>
      <c r="G30" s="6">
        <v>9.2408195495533418E-2</v>
      </c>
      <c r="H30" s="6">
        <v>0.49360067279915321</v>
      </c>
      <c r="I30" s="6">
        <v>0.12661742596898021</v>
      </c>
      <c r="J30" s="6">
        <v>0.17257649182357376</v>
      </c>
      <c r="K30" s="6">
        <v>7.7723025949956606</v>
      </c>
      <c r="L30" s="6">
        <v>1.9974805583834068</v>
      </c>
      <c r="M30" s="6">
        <v>1.6428536999299672</v>
      </c>
      <c r="N30" s="6">
        <v>0.16335049585695291</v>
      </c>
      <c r="O30" s="6">
        <v>2.0873241836719432</v>
      </c>
      <c r="P30" s="6">
        <v>0.14853919440187072</v>
      </c>
      <c r="Q30" s="6">
        <v>0.79447360002911116</v>
      </c>
      <c r="R30" s="6">
        <v>26.393499705987345</v>
      </c>
    </row>
    <row r="31" spans="1:18">
      <c r="A31" s="35" t="s">
        <v>67</v>
      </c>
      <c r="B31" s="6">
        <v>0.15898839292367895</v>
      </c>
      <c r="C31" s="6">
        <v>0.99393067025388304</v>
      </c>
      <c r="D31" s="6">
        <v>0.28518097316277213</v>
      </c>
      <c r="E31" s="6">
        <v>7.7645590432108902</v>
      </c>
      <c r="F31" s="6">
        <v>1.6993135130799644</v>
      </c>
      <c r="G31" s="6">
        <v>9.2408195495533418E-2</v>
      </c>
      <c r="H31" s="6">
        <v>0.49360067279915321</v>
      </c>
      <c r="I31" s="6">
        <v>0.12661742596898021</v>
      </c>
      <c r="J31" s="6">
        <v>0.17257649182357376</v>
      </c>
      <c r="K31" s="6">
        <v>7.7723025949956606</v>
      </c>
      <c r="L31" s="6">
        <v>1.9977850580325391</v>
      </c>
      <c r="M31" s="6">
        <v>1.6433096416611941</v>
      </c>
      <c r="N31" s="6">
        <v>0.16335049585695291</v>
      </c>
      <c r="O31" s="6">
        <v>2.0943847480653139</v>
      </c>
      <c r="P31" s="6">
        <v>0.14853919440187072</v>
      </c>
      <c r="Q31" s="6">
        <v>0.79447360002911116</v>
      </c>
      <c r="R31" s="6">
        <v>26.40132071176107</v>
      </c>
    </row>
    <row r="32" spans="1:18">
      <c r="A32" s="35" t="s">
        <v>68</v>
      </c>
      <c r="B32" s="6">
        <v>0.15898839292367895</v>
      </c>
      <c r="C32" s="6">
        <v>0.99393067025388304</v>
      </c>
      <c r="D32" s="6">
        <v>0.28518097316277213</v>
      </c>
      <c r="E32" s="6">
        <v>7.7645590432108902</v>
      </c>
      <c r="F32" s="6">
        <v>1.6993135130799644</v>
      </c>
      <c r="G32" s="6">
        <v>9.2408195495533418E-2</v>
      </c>
      <c r="H32" s="6">
        <v>0.49360067279915321</v>
      </c>
      <c r="I32" s="6">
        <v>0.12661742596898021</v>
      </c>
      <c r="J32" s="6">
        <v>0.17257649182357376</v>
      </c>
      <c r="K32" s="6">
        <v>7.7723025949956606</v>
      </c>
      <c r="L32" s="6">
        <v>1.9981007168744624</v>
      </c>
      <c r="M32" s="6">
        <v>1.6433096416611941</v>
      </c>
      <c r="N32" s="6">
        <v>0.16353333966714326</v>
      </c>
      <c r="O32" s="6">
        <v>2.2719320457042809</v>
      </c>
      <c r="P32" s="6">
        <v>0.14853919440187072</v>
      </c>
      <c r="Q32" s="6">
        <v>1.0270093857841425</v>
      </c>
      <c r="R32" s="6">
        <v>26.811902297807183</v>
      </c>
    </row>
    <row r="33" spans="1:18">
      <c r="A33" s="35" t="s">
        <v>69</v>
      </c>
      <c r="B33" s="6">
        <v>0.15898839292367895</v>
      </c>
      <c r="C33" s="6">
        <v>0.99393067025388304</v>
      </c>
      <c r="D33" s="6">
        <v>0.28518097316277213</v>
      </c>
      <c r="E33" s="6">
        <v>7.7645590432108902</v>
      </c>
      <c r="F33" s="6">
        <v>1.6993135130799644</v>
      </c>
      <c r="G33" s="6">
        <v>9.2408195495533418E-2</v>
      </c>
      <c r="H33" s="6">
        <v>0.49360067279915321</v>
      </c>
      <c r="I33" s="6">
        <v>0.12661742596898021</v>
      </c>
      <c r="J33" s="6">
        <v>0.17257649182357376</v>
      </c>
      <c r="K33" s="6">
        <v>7.7723025949956606</v>
      </c>
      <c r="L33" s="6">
        <v>1.9981531512028035</v>
      </c>
      <c r="M33" s="6">
        <v>1.6585009397754538</v>
      </c>
      <c r="N33" s="6">
        <v>0.16353333966714326</v>
      </c>
      <c r="O33" s="6">
        <v>2.2897174843374608</v>
      </c>
      <c r="P33" s="6">
        <v>0.14861440279118684</v>
      </c>
      <c r="Q33" s="6">
        <v>1.5752012637962385</v>
      </c>
      <c r="R33" s="6">
        <v>27.393198555284378</v>
      </c>
    </row>
    <row r="34" spans="1:18">
      <c r="A34" s="35" t="s">
        <v>70</v>
      </c>
      <c r="B34" s="6">
        <v>0.15898839292367895</v>
      </c>
      <c r="C34" s="6">
        <v>0.99393067025388304</v>
      </c>
      <c r="D34" s="6">
        <v>0.28518097316277213</v>
      </c>
      <c r="E34" s="6">
        <v>7.764988862744473</v>
      </c>
      <c r="F34" s="6">
        <v>1.6993135130799644</v>
      </c>
      <c r="G34" s="6">
        <v>9.2408195495533418E-2</v>
      </c>
      <c r="H34" s="6">
        <v>0.49360067279915321</v>
      </c>
      <c r="I34" s="6">
        <v>0.12661742596898021</v>
      </c>
      <c r="J34" s="6">
        <v>0.17257649182357376</v>
      </c>
      <c r="K34" s="6">
        <v>7.7723025949956606</v>
      </c>
      <c r="L34" s="6">
        <v>2.0003145543735856</v>
      </c>
      <c r="M34" s="6">
        <v>1.6585009397754538</v>
      </c>
      <c r="N34" s="6">
        <v>0.16353333966714326</v>
      </c>
      <c r="O34" s="6">
        <v>2.2958721183117747</v>
      </c>
      <c r="P34" s="6">
        <v>0.15289206347936582</v>
      </c>
      <c r="Q34" s="6">
        <v>1.5752012637962385</v>
      </c>
      <c r="R34" s="6">
        <v>27.406222072651236</v>
      </c>
    </row>
    <row r="35" spans="1:18">
      <c r="A35" s="35" t="s">
        <v>71</v>
      </c>
      <c r="B35" s="6">
        <v>0.15898839292367895</v>
      </c>
      <c r="C35" s="6">
        <v>0.99393067025388304</v>
      </c>
      <c r="D35" s="6">
        <v>0.28518097316277213</v>
      </c>
      <c r="E35" s="6">
        <v>7.764988862744473</v>
      </c>
      <c r="F35" s="6">
        <v>1.6993135130799644</v>
      </c>
      <c r="G35" s="6">
        <v>9.2408195495533418E-2</v>
      </c>
      <c r="H35" s="6">
        <v>0.49360067279915321</v>
      </c>
      <c r="I35" s="6">
        <v>0.12661742596898021</v>
      </c>
      <c r="J35" s="6">
        <v>0.17257649182357376</v>
      </c>
      <c r="K35" s="6">
        <v>7.7723025949956606</v>
      </c>
      <c r="L35" s="6">
        <v>2.0114539002507179</v>
      </c>
      <c r="M35" s="6">
        <v>1.658641577244554</v>
      </c>
      <c r="N35" s="6">
        <v>0.16353333966714326</v>
      </c>
      <c r="O35" s="6">
        <v>2.3054056144793207</v>
      </c>
      <c r="P35" s="6">
        <v>0.15289206347936582</v>
      </c>
      <c r="Q35" s="6">
        <v>1.5752012637962385</v>
      </c>
      <c r="R35" s="6">
        <v>27.427035552165016</v>
      </c>
    </row>
    <row r="36" spans="1:18">
      <c r="A36" s="35" t="s">
        <v>72</v>
      </c>
      <c r="B36" s="6">
        <v>0.15898839292367895</v>
      </c>
      <c r="C36" s="6">
        <v>0.99393067025388304</v>
      </c>
      <c r="D36" s="6">
        <v>0.28518097316277213</v>
      </c>
      <c r="E36" s="6">
        <v>7.764988862744473</v>
      </c>
      <c r="F36" s="6">
        <v>1.6993135130799644</v>
      </c>
      <c r="G36" s="6">
        <v>9.2408195495533418E-2</v>
      </c>
      <c r="H36" s="6">
        <v>0.49360067279915321</v>
      </c>
      <c r="I36" s="6">
        <v>0.12661742596898021</v>
      </c>
      <c r="J36" s="6">
        <v>0.17257649182357376</v>
      </c>
      <c r="K36" s="6">
        <v>7.7723025949956606</v>
      </c>
      <c r="L36" s="6">
        <v>2.08707645784756</v>
      </c>
      <c r="M36" s="6">
        <v>1.6587209460389964</v>
      </c>
      <c r="N36" s="6">
        <v>0.18069688939544529</v>
      </c>
      <c r="O36" s="6">
        <v>2.3054951284546803</v>
      </c>
      <c r="P36" s="6">
        <v>0.15289206347936582</v>
      </c>
      <c r="Q36" s="6">
        <v>1.5752012637962385</v>
      </c>
      <c r="R36" s="6">
        <v>27.519990542259961</v>
      </c>
    </row>
    <row r="37" spans="1:18">
      <c r="A37" s="35" t="s">
        <v>73</v>
      </c>
      <c r="B37" s="6">
        <v>0.15898839292367895</v>
      </c>
      <c r="C37" s="6">
        <v>0.99393067025388304</v>
      </c>
      <c r="D37" s="6">
        <v>0.28518097316277213</v>
      </c>
      <c r="E37" s="6">
        <v>7.764988862744473</v>
      </c>
      <c r="F37" s="6">
        <v>1.6993135130799644</v>
      </c>
      <c r="G37" s="6">
        <v>9.2408195495533418E-2</v>
      </c>
      <c r="H37" s="6">
        <v>0.49360067279915321</v>
      </c>
      <c r="I37" s="6">
        <v>0.12661742596898021</v>
      </c>
      <c r="J37" s="6">
        <v>0.17257649182357376</v>
      </c>
      <c r="K37" s="6">
        <v>7.7723025949956606</v>
      </c>
      <c r="L37" s="6">
        <v>2.1028281558703594</v>
      </c>
      <c r="M37" s="6">
        <v>1.6587209460389964</v>
      </c>
      <c r="N37" s="6">
        <v>0.18096610236212199</v>
      </c>
      <c r="O37" s="6">
        <v>2.3073078130809748</v>
      </c>
      <c r="P37" s="6">
        <v>0.1534527995547246</v>
      </c>
      <c r="Q37" s="6">
        <v>1.6121385272665969</v>
      </c>
      <c r="R37" s="6">
        <v>27.575322137421448</v>
      </c>
    </row>
    <row r="38" spans="1:18">
      <c r="A38" s="35" t="s">
        <v>74</v>
      </c>
      <c r="B38" s="6">
        <v>0.15898839292367895</v>
      </c>
      <c r="C38" s="6">
        <v>0.99393067025388304</v>
      </c>
      <c r="D38" s="6">
        <v>0.28518097316277213</v>
      </c>
      <c r="E38" s="6">
        <v>7.764988862744473</v>
      </c>
      <c r="F38" s="6">
        <v>1.6993135130799644</v>
      </c>
      <c r="G38" s="6">
        <v>9.2408195495533418E-2</v>
      </c>
      <c r="H38" s="6">
        <v>0.49360067279915321</v>
      </c>
      <c r="I38" s="6">
        <v>0.12661742596898021</v>
      </c>
      <c r="J38" s="6">
        <v>0.17257649182357376</v>
      </c>
      <c r="K38" s="6">
        <v>7.7723025949956606</v>
      </c>
      <c r="L38" s="6">
        <v>2.1102907069940455</v>
      </c>
      <c r="M38" s="6">
        <v>1.6647166676205847</v>
      </c>
      <c r="N38" s="6">
        <v>0.18212711025211495</v>
      </c>
      <c r="O38" s="6">
        <v>2.3075119234128563</v>
      </c>
      <c r="P38" s="6">
        <v>0.1534527995547246</v>
      </c>
      <c r="Q38" s="6">
        <v>1.6121385272665969</v>
      </c>
      <c r="R38" s="6">
        <v>27.5901455283486</v>
      </c>
    </row>
    <row r="39" spans="1:18">
      <c r="A39" s="35" t="s">
        <v>75</v>
      </c>
      <c r="B39" s="6">
        <v>0.15898839292367895</v>
      </c>
      <c r="C39" s="6">
        <v>0.99393067025388304</v>
      </c>
      <c r="D39" s="6">
        <v>0.28518097316277213</v>
      </c>
      <c r="E39" s="6">
        <v>8.1573443398731023</v>
      </c>
      <c r="F39" s="6">
        <v>1.6993135130799644</v>
      </c>
      <c r="G39" s="6">
        <v>9.2408195495533418E-2</v>
      </c>
      <c r="H39" s="6">
        <v>0.49360067279915321</v>
      </c>
      <c r="I39" s="6">
        <v>0.12661742596898021</v>
      </c>
      <c r="J39" s="6">
        <v>0.17257649182357376</v>
      </c>
      <c r="K39" s="6">
        <v>7.8224289015610662</v>
      </c>
      <c r="L39" s="6">
        <v>2.114718264632665</v>
      </c>
      <c r="M39" s="6">
        <v>1.6647166676205847</v>
      </c>
      <c r="N39" s="6">
        <v>0.18212711025211495</v>
      </c>
      <c r="O39" s="6">
        <v>2.3075632754213684</v>
      </c>
      <c r="P39" s="6">
        <v>0.1534527995547246</v>
      </c>
      <c r="Q39" s="6">
        <v>1.6162690208135753</v>
      </c>
      <c r="R39" s="6">
        <v>28.041236715236742</v>
      </c>
    </row>
    <row r="40" spans="1:18">
      <c r="A40" s="35" t="s">
        <v>76</v>
      </c>
      <c r="B40" s="6">
        <v>0.15898839292367895</v>
      </c>
      <c r="C40" s="6">
        <v>0.99393067025388304</v>
      </c>
      <c r="D40" s="6">
        <v>0.28518097316277213</v>
      </c>
      <c r="E40" s="6">
        <v>8.1573443398731023</v>
      </c>
      <c r="F40" s="6">
        <v>1.6993135130799644</v>
      </c>
      <c r="G40" s="6">
        <v>9.2408195495533418E-2</v>
      </c>
      <c r="H40" s="6">
        <v>0.49360067279915321</v>
      </c>
      <c r="I40" s="6">
        <v>0.12661742596898021</v>
      </c>
      <c r="J40" s="6">
        <v>0.17257649182357376</v>
      </c>
      <c r="K40" s="6">
        <v>7.8224289015610662</v>
      </c>
      <c r="L40" s="6">
        <v>2.121957565723565</v>
      </c>
      <c r="M40" s="6">
        <v>1.6647166676205847</v>
      </c>
      <c r="N40" s="6">
        <v>0.18212711025211495</v>
      </c>
      <c r="O40" s="6">
        <v>2.3118614465421334</v>
      </c>
      <c r="P40" s="6">
        <v>0.1534527995547246</v>
      </c>
      <c r="Q40" s="6">
        <v>1.6162690208135753</v>
      </c>
      <c r="R40" s="6">
        <v>28.05277418744841</v>
      </c>
    </row>
    <row r="41" spans="1:18">
      <c r="A41" s="35" t="s">
        <v>77</v>
      </c>
      <c r="B41" s="6">
        <v>0.15898839292367895</v>
      </c>
      <c r="C41" s="6">
        <v>0.99393067025388304</v>
      </c>
      <c r="D41" s="6">
        <v>0.28518097316277213</v>
      </c>
      <c r="E41" s="6">
        <v>10.664854629981521</v>
      </c>
      <c r="F41" s="6">
        <v>2.4956212084846245</v>
      </c>
      <c r="G41" s="6">
        <v>9.2408195495533418E-2</v>
      </c>
      <c r="H41" s="6">
        <v>0.49360067279915321</v>
      </c>
      <c r="I41" s="6">
        <v>0.12661742596898021</v>
      </c>
      <c r="J41" s="6">
        <v>0.17257649182357376</v>
      </c>
      <c r="K41" s="6">
        <v>7.8224289015610662</v>
      </c>
      <c r="L41" s="6">
        <v>2.1220407804092818</v>
      </c>
      <c r="M41" s="6">
        <v>1.696378166922637</v>
      </c>
      <c r="N41" s="6">
        <v>0.18212711025211495</v>
      </c>
      <c r="O41" s="6">
        <v>2.3805416234845662</v>
      </c>
      <c r="P41" s="6">
        <v>0.1553214139582281</v>
      </c>
      <c r="Q41" s="6">
        <v>1.6329744354032285</v>
      </c>
      <c r="R41" s="6">
        <v>31.475591092884841</v>
      </c>
    </row>
    <row r="42" spans="1:18">
      <c r="A42" s="35" t="s">
        <v>78</v>
      </c>
      <c r="B42" s="6">
        <v>0.15898839292367895</v>
      </c>
      <c r="C42" s="6">
        <v>0.99393067025388304</v>
      </c>
      <c r="D42" s="6">
        <v>0.28518097316277213</v>
      </c>
      <c r="E42" s="6">
        <v>10.664854629981521</v>
      </c>
      <c r="F42" s="6">
        <v>2.4956212084846245</v>
      </c>
      <c r="G42" s="6">
        <v>9.2408195495533418E-2</v>
      </c>
      <c r="H42" s="6">
        <v>0.49360067279915321</v>
      </c>
      <c r="I42" s="6">
        <v>0.12661742596898021</v>
      </c>
      <c r="J42" s="6">
        <v>0.17257649182357376</v>
      </c>
      <c r="K42" s="6">
        <v>7.8224289015610662</v>
      </c>
      <c r="L42" s="6">
        <v>2.1225069263361376</v>
      </c>
      <c r="M42" s="6">
        <v>1.7021844058688458</v>
      </c>
      <c r="N42" s="6">
        <v>0.21239871024522949</v>
      </c>
      <c r="O42" s="6">
        <v>2.3805416234845662</v>
      </c>
      <c r="P42" s="6">
        <v>0.1553214139582281</v>
      </c>
      <c r="Q42" s="6">
        <v>1.6329744354032285</v>
      </c>
      <c r="R42" s="6">
        <v>31.512135077751019</v>
      </c>
    </row>
    <row r="43" spans="1:18">
      <c r="A43" s="35" t="s">
        <v>79</v>
      </c>
      <c r="B43" s="6">
        <v>0.15898839292367895</v>
      </c>
      <c r="C43" s="6">
        <v>0.99393067025388304</v>
      </c>
      <c r="D43" s="6">
        <v>0.28518097316277213</v>
      </c>
      <c r="E43" s="6">
        <v>10.664854629981521</v>
      </c>
      <c r="F43" s="6">
        <v>3.6102296292839582</v>
      </c>
      <c r="G43" s="6">
        <v>9.2408195495533418E-2</v>
      </c>
      <c r="H43" s="6">
        <v>0.49360067279915321</v>
      </c>
      <c r="I43" s="6">
        <v>0.12661742596898021</v>
      </c>
      <c r="J43" s="6">
        <v>0.17257649182357376</v>
      </c>
      <c r="K43" s="6">
        <v>7.8224289015610662</v>
      </c>
      <c r="L43" s="6">
        <v>2.232843283103993</v>
      </c>
      <c r="M43" s="6">
        <v>1.7021844058688458</v>
      </c>
      <c r="N43" s="6">
        <v>0.21239871024522949</v>
      </c>
      <c r="O43" s="6">
        <v>2.3807255604630209</v>
      </c>
      <c r="P43" s="6">
        <v>0.1553214139582281</v>
      </c>
      <c r="Q43" s="6">
        <v>1.6329744354032267</v>
      </c>
      <c r="R43" s="6">
        <v>32.737263792296659</v>
      </c>
    </row>
    <row r="44" spans="1:18">
      <c r="A44" s="35" t="s">
        <v>80</v>
      </c>
      <c r="B44" s="6">
        <v>0.15898839292367895</v>
      </c>
      <c r="C44" s="6">
        <v>0.99393067025388304</v>
      </c>
      <c r="D44" s="6">
        <v>0.28518097316277213</v>
      </c>
      <c r="E44" s="6">
        <v>14.63658270228772</v>
      </c>
      <c r="F44" s="6">
        <v>3.6102296292839582</v>
      </c>
      <c r="G44" s="6">
        <v>9.2408195495533418E-2</v>
      </c>
      <c r="H44" s="6">
        <v>0.49360067279915321</v>
      </c>
      <c r="I44" s="6">
        <v>0.12661742596898021</v>
      </c>
      <c r="J44" s="6">
        <v>0.17257649182357376</v>
      </c>
      <c r="K44" s="6">
        <v>7.8224289015610662</v>
      </c>
      <c r="L44" s="6">
        <v>2.2478082022561794</v>
      </c>
      <c r="M44" s="6">
        <v>1.7023211437278041</v>
      </c>
      <c r="N44" s="6">
        <v>0.22957282642416599</v>
      </c>
      <c r="O44" s="6">
        <v>2.3878727995580373</v>
      </c>
      <c r="P44" s="6">
        <v>0.1553214139582281</v>
      </c>
      <c r="Q44" s="6">
        <v>1.6569575853786644</v>
      </c>
      <c r="R44" s="6">
        <v>36.772398026863399</v>
      </c>
    </row>
    <row r="45" spans="1:18">
      <c r="A45" s="35" t="s">
        <v>81</v>
      </c>
      <c r="B45" s="6">
        <v>0.15898839292367895</v>
      </c>
      <c r="C45" s="6">
        <v>0.99393067025388304</v>
      </c>
      <c r="D45" s="6">
        <v>0.28518097316277213</v>
      </c>
      <c r="E45" s="6">
        <v>14.63658270228772</v>
      </c>
      <c r="F45" s="6">
        <v>3.6102296292839582</v>
      </c>
      <c r="G45" s="6">
        <v>9.2408195495533418E-2</v>
      </c>
      <c r="H45" s="6">
        <v>0.49360067279915321</v>
      </c>
      <c r="I45" s="6">
        <v>0.12661742596898021</v>
      </c>
      <c r="J45" s="6">
        <v>0.17257649182357376</v>
      </c>
      <c r="K45" s="6">
        <v>7.8224289015610662</v>
      </c>
      <c r="L45" s="6">
        <v>2.248680860899539</v>
      </c>
      <c r="M45" s="6">
        <v>1.7023211437278041</v>
      </c>
      <c r="N45" s="6">
        <v>0.22957282642416599</v>
      </c>
      <c r="O45" s="6">
        <v>2.3930664779018054</v>
      </c>
      <c r="P45" s="6">
        <v>0.15537784912203825</v>
      </c>
      <c r="Q45" s="6">
        <v>1.6777383128064094</v>
      </c>
      <c r="R45" s="6">
        <v>36.799301526442086</v>
      </c>
    </row>
    <row r="46" spans="1:18">
      <c r="A46" s="35" t="s">
        <v>82</v>
      </c>
      <c r="B46" s="6">
        <v>0.15898839292367895</v>
      </c>
      <c r="C46" s="6">
        <v>0.99393067025388304</v>
      </c>
      <c r="D46" s="6">
        <v>0.28518097316277213</v>
      </c>
      <c r="E46" s="6">
        <v>14.63658270228772</v>
      </c>
      <c r="F46" s="6">
        <v>3.6102296292839582</v>
      </c>
      <c r="G46" s="6">
        <v>9.2408195495533418E-2</v>
      </c>
      <c r="H46" s="6">
        <v>0.49360067279915321</v>
      </c>
      <c r="I46" s="6">
        <v>0.12661742596898021</v>
      </c>
      <c r="J46" s="6">
        <v>0.17257649182357376</v>
      </c>
      <c r="K46" s="6">
        <v>7.8224289015610662</v>
      </c>
      <c r="L46" s="6">
        <v>2.2851814667514576</v>
      </c>
      <c r="M46" s="6">
        <v>1.706484665450408</v>
      </c>
      <c r="N46" s="6">
        <v>0.23318051020192948</v>
      </c>
      <c r="O46" s="6">
        <v>2.4058444987177765</v>
      </c>
      <c r="P46" s="6">
        <v>0.15537784912203825</v>
      </c>
      <c r="Q46" s="6">
        <v>1.6886247302070223</v>
      </c>
      <c r="R46" s="6">
        <v>36.867237776010953</v>
      </c>
    </row>
    <row r="47" spans="1:18">
      <c r="A47" s="35" t="s">
        <v>83</v>
      </c>
      <c r="B47" s="6">
        <v>0.15898839292367895</v>
      </c>
      <c r="C47" s="6">
        <v>0.99393067025388304</v>
      </c>
      <c r="D47" s="6">
        <v>0.28518097316277213</v>
      </c>
      <c r="E47" s="6">
        <v>14.63658270228772</v>
      </c>
      <c r="F47" s="6">
        <v>3.6102296292839582</v>
      </c>
      <c r="G47" s="6">
        <v>9.2408195495533418E-2</v>
      </c>
      <c r="H47" s="6">
        <v>0.49360067279915321</v>
      </c>
      <c r="I47" s="6">
        <v>0.12661742596898021</v>
      </c>
      <c r="J47" s="6">
        <v>0.17257649182357376</v>
      </c>
      <c r="K47" s="6">
        <v>9.0116851758994603</v>
      </c>
      <c r="L47" s="6">
        <v>2.2868756494776075</v>
      </c>
      <c r="M47" s="6">
        <v>1.706484665450408</v>
      </c>
      <c r="N47" s="6">
        <v>0.23391687084604829</v>
      </c>
      <c r="O47" s="6">
        <v>2.4072258504281749</v>
      </c>
      <c r="P47" s="6">
        <v>0.15566672228903103</v>
      </c>
      <c r="Q47" s="6">
        <v>1.688637413037076</v>
      </c>
      <c r="R47" s="6">
        <v>38.060607501427064</v>
      </c>
    </row>
    <row r="48" spans="1:18">
      <c r="A48" s="35" t="s">
        <v>84</v>
      </c>
      <c r="B48" s="6">
        <v>0.15898839292367895</v>
      </c>
      <c r="C48" s="6">
        <v>0.99393067025388304</v>
      </c>
      <c r="D48" s="6">
        <v>0.28518097316277213</v>
      </c>
      <c r="E48" s="6">
        <v>14.63658270228772</v>
      </c>
      <c r="F48" s="6">
        <v>3.6102296292839582</v>
      </c>
      <c r="G48" s="6">
        <v>9.2408195495533418E-2</v>
      </c>
      <c r="H48" s="6">
        <v>0.49360067279915321</v>
      </c>
      <c r="I48" s="6">
        <v>0.12661742596898021</v>
      </c>
      <c r="J48" s="6">
        <v>0.17257649182357376</v>
      </c>
      <c r="K48" s="6">
        <v>9.0116851758994603</v>
      </c>
      <c r="L48" s="6">
        <v>2.2874850657569898</v>
      </c>
      <c r="M48" s="6">
        <v>1.7069061514284558</v>
      </c>
      <c r="N48" s="6">
        <v>0.23619666369400816</v>
      </c>
      <c r="O48" s="6">
        <v>2.4837936187657936</v>
      </c>
      <c r="P48" s="6">
        <v>0.15585021264730084</v>
      </c>
      <c r="Q48" s="6">
        <v>1.8162866986834039</v>
      </c>
      <c r="R48" s="6">
        <v>38.268318740874669</v>
      </c>
    </row>
    <row r="49" spans="1:18">
      <c r="A49" s="35" t="s">
        <v>85</v>
      </c>
      <c r="B49" s="6">
        <v>0.15898839292367895</v>
      </c>
      <c r="C49" s="6">
        <v>0.99393067025388304</v>
      </c>
      <c r="D49" s="6">
        <v>0.28518097316277213</v>
      </c>
      <c r="E49" s="6">
        <v>14.63658270228772</v>
      </c>
      <c r="F49" s="6">
        <v>3.6102296292839582</v>
      </c>
      <c r="G49" s="6">
        <v>9.2408195495533418E-2</v>
      </c>
      <c r="H49" s="6">
        <v>0.49360067279915321</v>
      </c>
      <c r="I49" s="6">
        <v>0.12741338135180288</v>
      </c>
      <c r="J49" s="6">
        <v>0.17257649182357376</v>
      </c>
      <c r="K49" s="6">
        <v>9.0116851758994603</v>
      </c>
      <c r="L49" s="6">
        <v>2.2889613635062491</v>
      </c>
      <c r="M49" s="6">
        <v>1.7069061514284558</v>
      </c>
      <c r="N49" s="6">
        <v>0.23646169812102996</v>
      </c>
      <c r="O49" s="6">
        <v>2.6253314119885536</v>
      </c>
      <c r="P49" s="6">
        <v>0.15946243608472102</v>
      </c>
      <c r="Q49" s="6">
        <v>1.9777055801775645</v>
      </c>
      <c r="R49" s="6">
        <v>38.577424926588122</v>
      </c>
    </row>
    <row r="50" spans="1:18">
      <c r="A50" s="35" t="s">
        <v>86</v>
      </c>
      <c r="B50" s="6">
        <v>0.15898839292367895</v>
      </c>
      <c r="C50" s="6">
        <v>0.99393067025388304</v>
      </c>
      <c r="D50" s="6">
        <v>0.28518097316277213</v>
      </c>
      <c r="E50" s="6">
        <v>14.63658270228772</v>
      </c>
      <c r="F50" s="6">
        <v>3.6338977582443852</v>
      </c>
      <c r="G50" s="6">
        <v>9.2408195495533418E-2</v>
      </c>
      <c r="H50" s="6">
        <v>0.49494329068573989</v>
      </c>
      <c r="I50" s="6">
        <v>0.12741338135180288</v>
      </c>
      <c r="J50" s="6">
        <v>0.17257649182357376</v>
      </c>
      <c r="K50" s="6">
        <v>9.0116851758994603</v>
      </c>
      <c r="L50" s="6">
        <v>2.3485660281158998</v>
      </c>
      <c r="M50" s="6">
        <v>1.7074535190201983</v>
      </c>
      <c r="N50" s="6">
        <v>0.23646169812102996</v>
      </c>
      <c r="O50" s="6">
        <v>2.7390193586988802</v>
      </c>
      <c r="P50" s="6">
        <v>0.15960440060043637</v>
      </c>
      <c r="Q50" s="6">
        <v>1.9799871035509127</v>
      </c>
      <c r="R50" s="6">
        <v>38.778699140235908</v>
      </c>
    </row>
    <row r="51" spans="1:18">
      <c r="A51" s="35" t="s">
        <v>87</v>
      </c>
      <c r="B51" s="6">
        <v>0.15898839292367895</v>
      </c>
      <c r="C51" s="6">
        <v>0.99393067025388304</v>
      </c>
      <c r="D51" s="6">
        <v>0.28518097316277213</v>
      </c>
      <c r="E51" s="6">
        <v>14.64125865037936</v>
      </c>
      <c r="F51" s="6">
        <v>3.6338977582443852</v>
      </c>
      <c r="G51" s="6">
        <v>9.2408195495533418E-2</v>
      </c>
      <c r="H51" s="6">
        <v>0.50016968369159154</v>
      </c>
      <c r="I51" s="6">
        <v>0.12741338135180288</v>
      </c>
      <c r="J51" s="6">
        <v>0.17257649182357376</v>
      </c>
      <c r="K51" s="6">
        <v>9.1310657253514655</v>
      </c>
      <c r="L51" s="6">
        <v>2.3678466668732305</v>
      </c>
      <c r="M51" s="6">
        <v>1.715895204384166</v>
      </c>
      <c r="N51" s="6">
        <v>0.24327595680209263</v>
      </c>
      <c r="O51" s="6">
        <v>2.9642893287702186</v>
      </c>
      <c r="P51" s="6">
        <v>0.16463765082704276</v>
      </c>
      <c r="Q51" s="6">
        <v>1.9799871035509145</v>
      </c>
      <c r="R51" s="6">
        <v>39.172821833885713</v>
      </c>
    </row>
    <row r="52" spans="1:18">
      <c r="A52" s="35" t="s">
        <v>88</v>
      </c>
      <c r="B52" s="6">
        <v>0.15898839292367895</v>
      </c>
      <c r="C52" s="6">
        <v>0.99393067025388304</v>
      </c>
      <c r="D52" s="6">
        <v>0.28518097316277213</v>
      </c>
      <c r="E52" s="6">
        <v>14.64125865037936</v>
      </c>
      <c r="F52" s="6">
        <v>3.6338977582443852</v>
      </c>
      <c r="G52" s="6">
        <v>9.2408195495533418E-2</v>
      </c>
      <c r="H52" s="6">
        <v>0.50016968369159154</v>
      </c>
      <c r="I52" s="6">
        <v>0.12741338135180288</v>
      </c>
      <c r="J52" s="6">
        <v>0.17257649182357376</v>
      </c>
      <c r="K52" s="6">
        <v>9.1310657253514655</v>
      </c>
      <c r="L52" s="6">
        <v>2.3680036431688336</v>
      </c>
      <c r="M52" s="6">
        <v>1.719142576651145</v>
      </c>
      <c r="N52" s="6">
        <v>0.27652361321054308</v>
      </c>
      <c r="O52" s="6">
        <v>2.968332996887308</v>
      </c>
      <c r="P52" s="6">
        <v>0.16463765082704276</v>
      </c>
      <c r="Q52" s="6">
        <v>2.0313861235316817</v>
      </c>
      <c r="R52" s="6">
        <v>39.264916526954593</v>
      </c>
    </row>
    <row r="53" spans="1:18">
      <c r="A53" s="35" t="s">
        <v>89</v>
      </c>
      <c r="B53" s="6">
        <v>0.15898839292367895</v>
      </c>
      <c r="C53" s="6">
        <v>0.99393067025388304</v>
      </c>
      <c r="D53" s="6">
        <v>0.28518097316277213</v>
      </c>
      <c r="E53" s="6">
        <v>14.64125865037936</v>
      </c>
      <c r="F53" s="6">
        <v>3.9350909996057939</v>
      </c>
      <c r="G53" s="6">
        <v>9.2408195495533418E-2</v>
      </c>
      <c r="H53" s="6">
        <v>0.5002231878498048</v>
      </c>
      <c r="I53" s="6">
        <v>0.12741338135180288</v>
      </c>
      <c r="J53" s="6">
        <v>0.17257649182357376</v>
      </c>
      <c r="K53" s="6">
        <v>9.1310657253514655</v>
      </c>
      <c r="L53" s="6">
        <v>2.4599883832549434</v>
      </c>
      <c r="M53" s="6">
        <v>1.7203723786729912</v>
      </c>
      <c r="N53" s="6">
        <v>0.29579419889558778</v>
      </c>
      <c r="O53" s="6">
        <v>2.968332996887308</v>
      </c>
      <c r="P53" s="6">
        <v>0.16471528464386051</v>
      </c>
      <c r="Q53" s="6">
        <v>2.0315896284360586</v>
      </c>
      <c r="R53" s="6">
        <v>39.678929538988413</v>
      </c>
    </row>
    <row r="54" spans="1:18">
      <c r="A54" s="35" t="s">
        <v>90</v>
      </c>
      <c r="B54" s="6">
        <v>0.15898839292367895</v>
      </c>
      <c r="C54" s="6">
        <v>0.99393067025388304</v>
      </c>
      <c r="D54" s="6">
        <v>0.28518097316277213</v>
      </c>
      <c r="E54" s="6">
        <v>14.64125865037936</v>
      </c>
      <c r="F54" s="6">
        <v>3.9350909996057939</v>
      </c>
      <c r="G54" s="6">
        <v>9.2408195495533418E-2</v>
      </c>
      <c r="H54" s="6">
        <v>0.5002231878498048</v>
      </c>
      <c r="I54" s="6">
        <v>0.12741338135180288</v>
      </c>
      <c r="J54" s="6">
        <v>0.17257649182357376</v>
      </c>
      <c r="K54" s="6">
        <v>9.1310657253514655</v>
      </c>
      <c r="L54" s="6">
        <v>2.4665152272194248</v>
      </c>
      <c r="M54" s="6">
        <v>1.7900183255100977</v>
      </c>
      <c r="N54" s="6">
        <v>0.29716303457579063</v>
      </c>
      <c r="O54" s="6">
        <v>3.0016230433243352</v>
      </c>
      <c r="P54" s="6">
        <v>0.16812011772851029</v>
      </c>
      <c r="Q54" s="6">
        <v>2.0323453593055691</v>
      </c>
      <c r="R54" s="6">
        <v>39.793921775861399</v>
      </c>
    </row>
    <row r="55" spans="1:18">
      <c r="A55" s="35" t="s">
        <v>91</v>
      </c>
      <c r="B55" s="6">
        <v>0.15898839292367895</v>
      </c>
      <c r="C55" s="6">
        <v>0.99393067025388304</v>
      </c>
      <c r="D55" s="6">
        <v>0.28518097316277213</v>
      </c>
      <c r="E55" s="6">
        <v>14.64125865037936</v>
      </c>
      <c r="F55" s="6">
        <v>3.9350909996057939</v>
      </c>
      <c r="G55" s="6">
        <v>9.2408195495533418E-2</v>
      </c>
      <c r="H55" s="6">
        <v>0.5002231878498048</v>
      </c>
      <c r="I55" s="6">
        <v>0.13012210350630066</v>
      </c>
      <c r="J55" s="6">
        <v>0.17257649182357376</v>
      </c>
      <c r="K55" s="6">
        <v>9.1310657253514655</v>
      </c>
      <c r="L55" s="6">
        <v>2.4667639051540462</v>
      </c>
      <c r="M55" s="6">
        <v>1.7900183255100977</v>
      </c>
      <c r="N55" s="6">
        <v>0.30126143125071742</v>
      </c>
      <c r="O55" s="6">
        <v>3.4565493515679102</v>
      </c>
      <c r="P55" s="6">
        <v>0.16969269238224888</v>
      </c>
      <c r="Q55" s="6">
        <v>2.1500370570791634</v>
      </c>
      <c r="R55" s="6">
        <v>40.375168153296343</v>
      </c>
    </row>
    <row r="56" spans="1:18">
      <c r="A56" s="35" t="s">
        <v>92</v>
      </c>
      <c r="B56" s="6">
        <v>0.15898839292367895</v>
      </c>
      <c r="C56" s="6">
        <v>0.99393067025388304</v>
      </c>
      <c r="D56" s="6">
        <v>0.28518097316277213</v>
      </c>
      <c r="E56" s="6">
        <v>14.64125865037936</v>
      </c>
      <c r="F56" s="6">
        <v>4.0276317097811152</v>
      </c>
      <c r="G56" s="6">
        <v>9.2408195495533418E-2</v>
      </c>
      <c r="H56" s="6">
        <v>0.50359993252218649</v>
      </c>
      <c r="I56" s="6">
        <v>0.13012210350630066</v>
      </c>
      <c r="J56" s="6">
        <v>0.17257649182357376</v>
      </c>
      <c r="K56" s="6">
        <v>9.1310657253514655</v>
      </c>
      <c r="L56" s="6">
        <v>2.4925431870764743</v>
      </c>
      <c r="M56" s="6">
        <v>1.7904074531848757</v>
      </c>
      <c r="N56" s="6">
        <v>0.3101215143304249</v>
      </c>
      <c r="O56" s="6">
        <v>3.8207504318397483</v>
      </c>
      <c r="P56" s="6">
        <v>0.16975703638781547</v>
      </c>
      <c r="Q56" s="6">
        <v>2.1500370570791669</v>
      </c>
      <c r="R56" s="6">
        <v>40.870379525098372</v>
      </c>
    </row>
    <row r="57" spans="1:18">
      <c r="A57" s="35" t="s">
        <v>93</v>
      </c>
      <c r="B57" s="6">
        <v>0.15898839292367895</v>
      </c>
      <c r="C57" s="6">
        <v>0.99393067025388304</v>
      </c>
      <c r="D57" s="6">
        <v>0.28654720583488891</v>
      </c>
      <c r="E57" s="6">
        <v>14.641618801416366</v>
      </c>
      <c r="F57" s="6">
        <v>4.1680213584406349</v>
      </c>
      <c r="G57" s="6">
        <v>9.2408195495533418E-2</v>
      </c>
      <c r="H57" s="6">
        <v>0.50359993252218649</v>
      </c>
      <c r="I57" s="6">
        <v>0.13012210350630066</v>
      </c>
      <c r="J57" s="6">
        <v>0.17257649182357376</v>
      </c>
      <c r="K57" s="6">
        <v>9.1310657253514655</v>
      </c>
      <c r="L57" s="6">
        <v>2.6353304956162864</v>
      </c>
      <c r="M57" s="6">
        <v>1.7905627656622694</v>
      </c>
      <c r="N57" s="6">
        <v>0.31116043487489653</v>
      </c>
      <c r="O57" s="6">
        <v>3.8599087840416328</v>
      </c>
      <c r="P57" s="6">
        <v>0.17000976489818148</v>
      </c>
      <c r="Q57" s="6">
        <v>2.1805231809708174</v>
      </c>
      <c r="R57" s="6">
        <v>41.226374303632603</v>
      </c>
    </row>
    <row r="58" spans="1:18">
      <c r="A58" s="35" t="s">
        <v>94</v>
      </c>
      <c r="B58" s="6">
        <v>0.15898839292367895</v>
      </c>
      <c r="C58" s="6">
        <v>0.99393067025388304</v>
      </c>
      <c r="D58" s="6">
        <v>0.39231558456698862</v>
      </c>
      <c r="E58" s="6">
        <v>14.641618801416366</v>
      </c>
      <c r="F58" s="6">
        <v>4.1696285322931654</v>
      </c>
      <c r="G58" s="6">
        <v>9.2408195495533418E-2</v>
      </c>
      <c r="H58" s="6">
        <v>0.50359993252218649</v>
      </c>
      <c r="I58" s="6">
        <v>0.13012210350630066</v>
      </c>
      <c r="J58" s="6">
        <v>0.17257649182357376</v>
      </c>
      <c r="K58" s="6">
        <v>9.1310657253514655</v>
      </c>
      <c r="L58" s="6">
        <v>2.7033331581682885</v>
      </c>
      <c r="M58" s="6">
        <v>1.7916815951823131</v>
      </c>
      <c r="N58" s="6">
        <v>0.31246327340521812</v>
      </c>
      <c r="O58" s="6">
        <v>3.9476485558458241</v>
      </c>
      <c r="P58" s="6">
        <v>0.17130515319202938</v>
      </c>
      <c r="Q58" s="6">
        <v>2.1822063718814859</v>
      </c>
      <c r="R58" s="6">
        <v>41.494892537828299</v>
      </c>
    </row>
    <row r="59" spans="1:18">
      <c r="A59" s="35" t="s">
        <v>95</v>
      </c>
      <c r="B59" s="6">
        <v>0.15898839292367895</v>
      </c>
      <c r="C59" s="6">
        <v>0.99393067025388304</v>
      </c>
      <c r="D59" s="6">
        <v>0.39231558456698862</v>
      </c>
      <c r="E59" s="6">
        <v>14.641618801416366</v>
      </c>
      <c r="F59" s="6">
        <v>4.1709281441404862</v>
      </c>
      <c r="G59" s="6">
        <v>9.2408195495533418E-2</v>
      </c>
      <c r="H59" s="6">
        <v>0.50359993252218649</v>
      </c>
      <c r="I59" s="6">
        <v>0.13012210350630066</v>
      </c>
      <c r="J59" s="6">
        <v>0.17257649182357376</v>
      </c>
      <c r="K59" s="6">
        <v>9.1310657253514655</v>
      </c>
      <c r="L59" s="6">
        <v>2.7057197447160553</v>
      </c>
      <c r="M59" s="6">
        <v>1.7995137376444326</v>
      </c>
      <c r="N59" s="6">
        <v>0.312985370393565</v>
      </c>
      <c r="O59" s="6">
        <v>3.9478418112193574</v>
      </c>
      <c r="P59" s="6">
        <v>0.17130515319202938</v>
      </c>
      <c r="Q59" s="6">
        <v>2.2161039574968107</v>
      </c>
      <c r="R59" s="6">
        <v>41.541023816662708</v>
      </c>
    </row>
    <row r="60" spans="1:18">
      <c r="A60" s="35" t="s">
        <v>96</v>
      </c>
      <c r="B60" s="6">
        <v>0.15898839292367895</v>
      </c>
      <c r="C60" s="6">
        <v>0.99393067025388304</v>
      </c>
      <c r="D60" s="6">
        <v>0.39231558456698862</v>
      </c>
      <c r="E60" s="6">
        <v>14.641618801416366</v>
      </c>
      <c r="F60" s="6">
        <v>4.1719376606461109</v>
      </c>
      <c r="G60" s="6">
        <v>9.2408195495533418E-2</v>
      </c>
      <c r="H60" s="6">
        <v>0.50359993252218649</v>
      </c>
      <c r="I60" s="6">
        <v>0.13017091904780248</v>
      </c>
      <c r="J60" s="6">
        <v>0.17257649182357376</v>
      </c>
      <c r="K60" s="6">
        <v>9.1310657253514655</v>
      </c>
      <c r="L60" s="6">
        <v>2.8819327055834418</v>
      </c>
      <c r="M60" s="6">
        <v>1.8055164673782491</v>
      </c>
      <c r="N60" s="6">
        <v>0.63760194940975046</v>
      </c>
      <c r="O60" s="6">
        <v>4.4366992640059149</v>
      </c>
      <c r="P60" s="6">
        <v>0.17168200562852087</v>
      </c>
      <c r="Q60" s="6">
        <v>2.2545021355631909</v>
      </c>
      <c r="R60" s="6">
        <v>42.576546901616659</v>
      </c>
    </row>
    <row r="61" spans="1:18">
      <c r="A61" s="35" t="s">
        <v>97</v>
      </c>
      <c r="B61" s="6">
        <v>0.15898839292367895</v>
      </c>
      <c r="C61" s="6">
        <v>0.99393067025388304</v>
      </c>
      <c r="D61" s="6">
        <v>0.39231558456698862</v>
      </c>
      <c r="E61" s="6">
        <v>14.641618801416366</v>
      </c>
      <c r="F61" s="6">
        <v>4.7258286299415095</v>
      </c>
      <c r="G61" s="6">
        <v>9.2408195495533418E-2</v>
      </c>
      <c r="H61" s="6">
        <v>0.50359993252218649</v>
      </c>
      <c r="I61" s="6">
        <v>0.13017091904780248</v>
      </c>
      <c r="J61" s="6">
        <v>0.17257649182357376</v>
      </c>
      <c r="K61" s="6">
        <v>9.1310657253514655</v>
      </c>
      <c r="L61" s="6">
        <v>2.8832168623046224</v>
      </c>
      <c r="M61" s="6">
        <v>1.8153226975067496</v>
      </c>
      <c r="N61" s="6">
        <v>0.63760221636309888</v>
      </c>
      <c r="O61" s="6">
        <v>4.6968755301815488</v>
      </c>
      <c r="P61" s="6">
        <v>0.17168578432264858</v>
      </c>
      <c r="Q61" s="6">
        <v>2.3285192717452943</v>
      </c>
      <c r="R61" s="6">
        <v>43.475725705766955</v>
      </c>
    </row>
    <row r="62" spans="1:18">
      <c r="A62" s="35" t="s">
        <v>98</v>
      </c>
      <c r="B62" s="6">
        <v>0.15898839292367895</v>
      </c>
      <c r="C62" s="6">
        <v>0.99393067025388304</v>
      </c>
      <c r="D62" s="6">
        <v>0.39231558456698862</v>
      </c>
      <c r="E62" s="6">
        <v>14.641618801416366</v>
      </c>
      <c r="F62" s="6">
        <v>4.7258286299415095</v>
      </c>
      <c r="G62" s="6">
        <v>9.2408195495533418E-2</v>
      </c>
      <c r="H62" s="6">
        <v>0.50359993252218649</v>
      </c>
      <c r="I62" s="6">
        <v>0.13017091904780248</v>
      </c>
      <c r="J62" s="6">
        <v>0.18463937959332205</v>
      </c>
      <c r="K62" s="6">
        <v>9.1310657253514655</v>
      </c>
      <c r="L62" s="6">
        <v>2.8844378781894675</v>
      </c>
      <c r="M62" s="6">
        <v>1.8153226975067496</v>
      </c>
      <c r="N62" s="6">
        <v>0.63765936082256491</v>
      </c>
      <c r="O62" s="6">
        <v>4.6968868078668056</v>
      </c>
      <c r="P62" s="6">
        <v>0.17504333651863951</v>
      </c>
      <c r="Q62" s="6">
        <v>2.3285267200614554</v>
      </c>
      <c r="R62" s="6">
        <v>43.49244303207842</v>
      </c>
    </row>
    <row r="63" spans="1:18">
      <c r="A63" s="35" t="s">
        <v>99</v>
      </c>
      <c r="B63" s="6">
        <v>0.15898839292367895</v>
      </c>
      <c r="C63" s="6">
        <v>0.99393067025388304</v>
      </c>
      <c r="D63" s="6">
        <v>0.39231558456698862</v>
      </c>
      <c r="E63" s="6">
        <v>14.641618801416366</v>
      </c>
      <c r="F63" s="6">
        <v>4.7258286299415095</v>
      </c>
      <c r="G63" s="6">
        <v>9.2408195495533418E-2</v>
      </c>
      <c r="H63" s="6">
        <v>0.50359993252218649</v>
      </c>
      <c r="I63" s="6">
        <v>0.13017091904780248</v>
      </c>
      <c r="J63" s="6">
        <v>0.18463937959332205</v>
      </c>
      <c r="K63" s="6">
        <v>9.1310657253514655</v>
      </c>
      <c r="L63" s="6">
        <v>2.8861853999471099</v>
      </c>
      <c r="M63" s="6">
        <v>1.8159147150216135</v>
      </c>
      <c r="N63" s="6">
        <v>0.63855800600322754</v>
      </c>
      <c r="O63" s="6">
        <v>4.6971785590145334</v>
      </c>
      <c r="P63" s="6">
        <v>0.17709231205560505</v>
      </c>
      <c r="Q63" s="6">
        <v>2.3305151502465207</v>
      </c>
      <c r="R63" s="6">
        <v>43.500010373401345</v>
      </c>
    </row>
    <row r="64" spans="1:18">
      <c r="A64" s="35" t="s">
        <v>100</v>
      </c>
      <c r="B64" s="6">
        <v>0.15898839292367895</v>
      </c>
      <c r="C64" s="6">
        <v>0.99393067025388304</v>
      </c>
      <c r="D64" s="6">
        <v>0.39231558456698862</v>
      </c>
      <c r="E64" s="6">
        <v>14.641618801416366</v>
      </c>
      <c r="F64" s="6">
        <v>4.7258286299415095</v>
      </c>
      <c r="G64" s="6">
        <v>9.2408195495533418E-2</v>
      </c>
      <c r="H64" s="6">
        <v>0.50359993252218649</v>
      </c>
      <c r="I64" s="6">
        <v>0.13017091904780248</v>
      </c>
      <c r="J64" s="6">
        <v>0.18479045370610425</v>
      </c>
      <c r="K64" s="6">
        <v>9.7564241721317622</v>
      </c>
      <c r="L64" s="6">
        <v>2.8881355193033182</v>
      </c>
      <c r="M64" s="6">
        <v>1.8159147150216135</v>
      </c>
      <c r="N64" s="6">
        <v>0.63855800600322754</v>
      </c>
      <c r="O64" s="6">
        <v>4.6971847268782598</v>
      </c>
      <c r="P64" s="6">
        <v>0.17709231205560505</v>
      </c>
      <c r="Q64" s="6">
        <v>2.4363156694704293</v>
      </c>
      <c r="R64" s="6">
        <v>44.233276700738273</v>
      </c>
    </row>
    <row r="65" spans="1:18">
      <c r="A65" s="35" t="s">
        <v>101</v>
      </c>
      <c r="B65" s="6">
        <v>0.15898839292367895</v>
      </c>
      <c r="C65" s="6">
        <v>0.99393067025388304</v>
      </c>
      <c r="D65" s="6">
        <v>0.39231558456698862</v>
      </c>
      <c r="E65" s="6">
        <v>14.641618801416366</v>
      </c>
      <c r="F65" s="6">
        <v>4.7258286299415095</v>
      </c>
      <c r="G65" s="6">
        <v>9.2408195495533418E-2</v>
      </c>
      <c r="H65" s="6">
        <v>0.50359993252218649</v>
      </c>
      <c r="I65" s="6">
        <v>0.13017091904780248</v>
      </c>
      <c r="J65" s="6">
        <v>0.18479045370610425</v>
      </c>
      <c r="K65" s="6">
        <v>9.7564241721317622</v>
      </c>
      <c r="L65" s="6">
        <v>2.9493692243592839</v>
      </c>
      <c r="M65" s="6">
        <v>1.8374817904500513</v>
      </c>
      <c r="N65" s="6">
        <v>0.63856179223963472</v>
      </c>
      <c r="O65" s="6">
        <v>4.7382346294816964</v>
      </c>
      <c r="P65" s="6">
        <v>0.1775413269513223</v>
      </c>
      <c r="Q65" s="6">
        <v>2.4626709838678784</v>
      </c>
      <c r="R65" s="6">
        <v>44.38393549935568</v>
      </c>
    </row>
    <row r="66" spans="1:18">
      <c r="A66" s="35" t="s">
        <v>102</v>
      </c>
      <c r="B66" s="6">
        <v>0.15898839292367895</v>
      </c>
      <c r="C66" s="6">
        <v>0.99393067025388304</v>
      </c>
      <c r="D66" s="6">
        <v>0.39231558456698862</v>
      </c>
      <c r="E66" s="6">
        <v>14.694860540891668</v>
      </c>
      <c r="F66" s="6">
        <v>4.7258286299415095</v>
      </c>
      <c r="G66" s="6">
        <v>9.2408195495533418E-2</v>
      </c>
      <c r="H66" s="6">
        <v>0.50359993252218649</v>
      </c>
      <c r="I66" s="6">
        <v>0.13017091904780248</v>
      </c>
      <c r="J66" s="6">
        <v>0.18479045370610425</v>
      </c>
      <c r="K66" s="6">
        <v>9.7643970568380212</v>
      </c>
      <c r="L66" s="6">
        <v>2.9498095562333462</v>
      </c>
      <c r="M66" s="6">
        <v>1.8374817904500513</v>
      </c>
      <c r="N66" s="6">
        <v>0.63856179223963472</v>
      </c>
      <c r="O66" s="6">
        <v>4.7384031274024005</v>
      </c>
      <c r="P66" s="6">
        <v>0.1893796761073302</v>
      </c>
      <c r="Q66" s="6">
        <v>2.4626711153908931</v>
      </c>
      <c r="R66" s="6">
        <v>44.457597434011021</v>
      </c>
    </row>
    <row r="67" spans="1:18">
      <c r="A67" s="35" t="s">
        <v>103</v>
      </c>
      <c r="B67" s="6">
        <v>0.15898839292367895</v>
      </c>
      <c r="C67" s="6">
        <v>0.99393067025388304</v>
      </c>
      <c r="D67" s="6">
        <v>0.39231558456698862</v>
      </c>
      <c r="E67" s="6">
        <v>14.694860540891668</v>
      </c>
      <c r="F67" s="6">
        <v>4.7258286299415095</v>
      </c>
      <c r="G67" s="6">
        <v>9.2408195495533418E-2</v>
      </c>
      <c r="H67" s="6">
        <v>0.50359993252218649</v>
      </c>
      <c r="I67" s="6">
        <v>0.13017091904780248</v>
      </c>
      <c r="J67" s="6">
        <v>0.18480247915697537</v>
      </c>
      <c r="K67" s="6">
        <v>9.7643970568380212</v>
      </c>
      <c r="L67" s="6">
        <v>2.9830404488829134</v>
      </c>
      <c r="M67" s="6">
        <v>1.841386899661664</v>
      </c>
      <c r="N67" s="6">
        <v>0.78485811463800026</v>
      </c>
      <c r="O67" s="6">
        <v>4.8046945133478864</v>
      </c>
      <c r="P67" s="6">
        <v>0.1893796761073302</v>
      </c>
      <c r="Q67" s="6">
        <v>2.4626711153908931</v>
      </c>
      <c r="R67" s="6">
        <v>44.707333169666931</v>
      </c>
    </row>
    <row r="68" spans="1:18">
      <c r="A68" s="35" t="s">
        <v>104</v>
      </c>
      <c r="B68" s="6">
        <v>0.15898839292367895</v>
      </c>
      <c r="C68" s="6">
        <v>0.99393067025388304</v>
      </c>
      <c r="D68" s="6">
        <v>0.39231558456698862</v>
      </c>
      <c r="E68" s="6">
        <v>14.694860540891668</v>
      </c>
      <c r="F68" s="6">
        <v>4.7585764070643286</v>
      </c>
      <c r="G68" s="6">
        <v>9.2408195495533418E-2</v>
      </c>
      <c r="H68" s="6">
        <v>0.51209308971515943</v>
      </c>
      <c r="I68" s="6">
        <v>0.13017091904780248</v>
      </c>
      <c r="J68" s="6">
        <v>0.18480247915697537</v>
      </c>
      <c r="K68" s="6">
        <v>9.7643970568380212</v>
      </c>
      <c r="L68" s="6">
        <v>3.01147735177139</v>
      </c>
      <c r="M68" s="6">
        <v>1.8444888860509032</v>
      </c>
      <c r="N68" s="6">
        <v>0.78485811463800026</v>
      </c>
      <c r="O68" s="6">
        <v>4.8994576211676764</v>
      </c>
      <c r="P68" s="6">
        <v>0.19061867939414606</v>
      </c>
      <c r="Q68" s="6">
        <v>2.4626764347729622</v>
      </c>
      <c r="R68" s="6">
        <v>44.876120423749114</v>
      </c>
    </row>
    <row r="69" spans="1:18">
      <c r="A69" s="35" t="s">
        <v>105</v>
      </c>
      <c r="B69" s="6">
        <v>0.15898839292367895</v>
      </c>
      <c r="C69" s="6">
        <v>0.99393067025388304</v>
      </c>
      <c r="D69" s="6">
        <v>0.39231558456698862</v>
      </c>
      <c r="E69" s="6">
        <v>14.694860540891668</v>
      </c>
      <c r="F69" s="6">
        <v>4.8196593225151778</v>
      </c>
      <c r="G69" s="6">
        <v>9.2408195495533418E-2</v>
      </c>
      <c r="H69" s="6">
        <v>0.51209308971515943</v>
      </c>
      <c r="I69" s="6">
        <v>0.13017091904780248</v>
      </c>
      <c r="J69" s="6">
        <v>0.26315051056569588</v>
      </c>
      <c r="K69" s="6">
        <v>9.7643970568380212</v>
      </c>
      <c r="L69" s="6">
        <v>3.0121071834288586</v>
      </c>
      <c r="M69" s="6">
        <v>1.9766018055591881</v>
      </c>
      <c r="N69" s="6">
        <v>0.78485811463800026</v>
      </c>
      <c r="O69" s="6">
        <v>4.9085446526028944</v>
      </c>
      <c r="P69" s="6">
        <v>0.19359466202626624</v>
      </c>
      <c r="Q69" s="6">
        <v>2.4638296779090285</v>
      </c>
      <c r="R69" s="6">
        <v>45.161510378977837</v>
      </c>
    </row>
    <row r="70" spans="1:18">
      <c r="A70" s="35" t="s">
        <v>106</v>
      </c>
      <c r="B70" s="6">
        <v>0.15898839292367895</v>
      </c>
      <c r="C70" s="6">
        <v>0.99393067025388304</v>
      </c>
      <c r="D70" s="6">
        <v>0.39231558456698862</v>
      </c>
      <c r="E70" s="6">
        <v>14.694860540891668</v>
      </c>
      <c r="F70" s="6">
        <v>4.8196593225151778</v>
      </c>
      <c r="G70" s="6">
        <v>9.2408195495533418E-2</v>
      </c>
      <c r="H70" s="6">
        <v>0.51209308971515943</v>
      </c>
      <c r="I70" s="6">
        <v>0.13017091904780248</v>
      </c>
      <c r="J70" s="6">
        <v>0.26315051056569588</v>
      </c>
      <c r="K70" s="6">
        <v>9.7643970568380212</v>
      </c>
      <c r="L70" s="6">
        <v>3.0228262917193129</v>
      </c>
      <c r="M70" s="6">
        <v>2.0020938594157389</v>
      </c>
      <c r="N70" s="6">
        <v>0.78485811463800026</v>
      </c>
      <c r="O70" s="6">
        <v>4.9085446526028944</v>
      </c>
      <c r="P70" s="6">
        <v>0.19420690013964703</v>
      </c>
      <c r="Q70" s="6">
        <v>2.4672814786610249</v>
      </c>
      <c r="R70" s="6">
        <v>45.201785579990215</v>
      </c>
    </row>
    <row r="71" spans="1:18">
      <c r="A71" s="35" t="s">
        <v>107</v>
      </c>
      <c r="B71" s="6">
        <v>0.15898839292367895</v>
      </c>
      <c r="C71" s="6">
        <v>0.99393067025388304</v>
      </c>
      <c r="D71" s="6">
        <v>0.39231558456698862</v>
      </c>
      <c r="E71" s="6">
        <v>14.694860540891668</v>
      </c>
      <c r="F71" s="6">
        <v>5.2286844769903844</v>
      </c>
      <c r="G71" s="6">
        <v>9.2408195495533418E-2</v>
      </c>
      <c r="H71" s="6">
        <v>0.51209308971515943</v>
      </c>
      <c r="I71" s="6">
        <v>0.13017091904780248</v>
      </c>
      <c r="J71" s="6">
        <v>0.26315051056569588</v>
      </c>
      <c r="K71" s="6">
        <v>9.7643970568380212</v>
      </c>
      <c r="L71" s="6">
        <v>3.0417235835155267</v>
      </c>
      <c r="M71" s="6">
        <v>2.0031862512124778</v>
      </c>
      <c r="N71" s="6">
        <v>0.78594519674363428</v>
      </c>
      <c r="O71" s="6">
        <v>4.9483505765177043</v>
      </c>
      <c r="P71" s="6">
        <v>0.19420690013964703</v>
      </c>
      <c r="Q71" s="6">
        <v>2.4672814786610249</v>
      </c>
      <c r="R71" s="6">
        <v>45.671693424078825</v>
      </c>
    </row>
    <row r="72" spans="1:18">
      <c r="A72" s="35" t="s">
        <v>108</v>
      </c>
      <c r="B72" s="6">
        <v>0.20653940068000626</v>
      </c>
      <c r="C72" s="6">
        <v>0.99393067025388304</v>
      </c>
      <c r="D72" s="6">
        <v>0.65636506799398275</v>
      </c>
      <c r="E72" s="6">
        <v>14.694860540891668</v>
      </c>
      <c r="F72" s="6">
        <v>5.2286844769903844</v>
      </c>
      <c r="G72" s="6">
        <v>9.2408195495533418E-2</v>
      </c>
      <c r="H72" s="6">
        <v>0.51209308971515943</v>
      </c>
      <c r="I72" s="6">
        <v>0.13017091904780248</v>
      </c>
      <c r="J72" s="6">
        <v>0.26315051056569588</v>
      </c>
      <c r="K72" s="6">
        <v>9.7643970568380212</v>
      </c>
      <c r="L72" s="6">
        <v>3.0567278697821321</v>
      </c>
      <c r="M72" s="6">
        <v>2.0031922702673031</v>
      </c>
      <c r="N72" s="6">
        <v>0.78894443662008273</v>
      </c>
      <c r="O72" s="6">
        <v>4.9545129446747858</v>
      </c>
      <c r="P72" s="6">
        <v>0.19837337331359023</v>
      </c>
      <c r="Q72" s="6">
        <v>2.4733118671680052</v>
      </c>
      <c r="R72" s="6">
        <v>46.017662690298032</v>
      </c>
    </row>
    <row r="73" spans="1:18">
      <c r="A73" s="35" t="s">
        <v>109</v>
      </c>
      <c r="B73" s="6">
        <v>0.20653940068000626</v>
      </c>
      <c r="C73" s="6">
        <v>0.99393067025388304</v>
      </c>
      <c r="D73" s="6">
        <v>0.65636506799398275</v>
      </c>
      <c r="E73" s="6">
        <v>15.438355571871311</v>
      </c>
      <c r="F73" s="6">
        <v>5.2286844769903844</v>
      </c>
      <c r="G73" s="6">
        <v>9.2408195495533418E-2</v>
      </c>
      <c r="H73" s="6">
        <v>0.51209308971515943</v>
      </c>
      <c r="I73" s="6">
        <v>0.13017091904780248</v>
      </c>
      <c r="J73" s="6">
        <v>0.26315051056569588</v>
      </c>
      <c r="K73" s="6">
        <v>9.7643970568380212</v>
      </c>
      <c r="L73" s="6">
        <v>3.0575303323083207</v>
      </c>
      <c r="M73" s="6">
        <v>2.0031922702673031</v>
      </c>
      <c r="N73" s="6">
        <v>0.79089818070850937</v>
      </c>
      <c r="O73" s="6">
        <v>4.9545129446747858</v>
      </c>
      <c r="P73" s="6">
        <v>0.19837337331359023</v>
      </c>
      <c r="Q73" s="6">
        <v>2.473311867168007</v>
      </c>
      <c r="R73" s="6">
        <v>46.763913927892297</v>
      </c>
    </row>
    <row r="74" spans="1:18">
      <c r="A74" s="35" t="s">
        <v>110</v>
      </c>
      <c r="B74" s="6">
        <v>0.20653940068000626</v>
      </c>
      <c r="C74" s="6">
        <v>0.99393067025388304</v>
      </c>
      <c r="D74" s="6">
        <v>0.65636506799398275</v>
      </c>
      <c r="E74" s="6">
        <v>15.438355571871311</v>
      </c>
      <c r="F74" s="6">
        <v>5.2286844769903844</v>
      </c>
      <c r="G74" s="6">
        <v>9.2408195495533418E-2</v>
      </c>
      <c r="H74" s="6">
        <v>0.51209308971515943</v>
      </c>
      <c r="I74" s="6">
        <v>0.13017091904780248</v>
      </c>
      <c r="J74" s="6">
        <v>0.26315051056569588</v>
      </c>
      <c r="K74" s="6">
        <v>9.7643970568380212</v>
      </c>
      <c r="L74" s="6">
        <v>3.063299431795532</v>
      </c>
      <c r="M74" s="6">
        <v>2.0031922702673031</v>
      </c>
      <c r="N74" s="6">
        <v>0.79089818070850937</v>
      </c>
      <c r="O74" s="6">
        <v>4.9724974422213117</v>
      </c>
      <c r="P74" s="6">
        <v>0.19837416403790853</v>
      </c>
      <c r="Q74" s="6">
        <v>2.4793724923536788</v>
      </c>
      <c r="R74" s="6">
        <v>46.793728940836019</v>
      </c>
    </row>
    <row r="75" spans="1:18">
      <c r="A75" s="35" t="s">
        <v>111</v>
      </c>
      <c r="B75" s="6">
        <v>0.20653940068000626</v>
      </c>
      <c r="C75" s="6">
        <v>0.99393067025388304</v>
      </c>
      <c r="D75" s="6">
        <v>0.65636506799398275</v>
      </c>
      <c r="E75" s="6">
        <v>15.438355571871311</v>
      </c>
      <c r="F75" s="6">
        <v>5.2286844769903844</v>
      </c>
      <c r="G75" s="6">
        <v>9.2408195495533418E-2</v>
      </c>
      <c r="H75" s="6">
        <v>0.51400378065955676</v>
      </c>
      <c r="I75" s="6">
        <v>0.13017091904780248</v>
      </c>
      <c r="J75" s="6">
        <v>0.26315051056569588</v>
      </c>
      <c r="K75" s="6">
        <v>9.7643970568380212</v>
      </c>
      <c r="L75" s="6">
        <v>3.1157886255422742</v>
      </c>
      <c r="M75" s="6">
        <v>2.0811695114653057</v>
      </c>
      <c r="N75" s="6">
        <v>0.79089851980349113</v>
      </c>
      <c r="O75" s="6">
        <v>4.9901317364871955</v>
      </c>
      <c r="P75" s="6">
        <v>0.21269164736246493</v>
      </c>
      <c r="Q75" s="6">
        <v>2.4794112827983343</v>
      </c>
      <c r="R75" s="6">
        <v>46.958096973855227</v>
      </c>
    </row>
    <row r="76" spans="1:18">
      <c r="A76" s="34" t="s">
        <v>112</v>
      </c>
      <c r="B76" s="6">
        <v>0.20653940068000626</v>
      </c>
      <c r="C76" s="6">
        <v>0.99393067025388304</v>
      </c>
      <c r="D76" s="6">
        <v>0.65636506799398275</v>
      </c>
      <c r="E76" s="6">
        <v>15.438355571871311</v>
      </c>
      <c r="F76" s="6">
        <v>5.2286844769903844</v>
      </c>
      <c r="G76" s="6">
        <v>9.2408195495533418E-2</v>
      </c>
      <c r="H76" s="6">
        <v>0.51400378065955676</v>
      </c>
      <c r="I76" s="6">
        <v>0.13017091904780248</v>
      </c>
      <c r="J76" s="6">
        <v>0.26315051056569588</v>
      </c>
      <c r="K76" s="6">
        <v>9.7643970568380212</v>
      </c>
      <c r="L76" s="6">
        <v>3.1186277757398191</v>
      </c>
      <c r="M76" s="6">
        <v>2.083813571415198</v>
      </c>
      <c r="N76" s="6">
        <v>0.79089851980349113</v>
      </c>
      <c r="O76" s="6">
        <v>4.9918313874226321</v>
      </c>
      <c r="P76" s="6">
        <v>0.21284297590191675</v>
      </c>
      <c r="Q76" s="6">
        <v>2.4794112827983343</v>
      </c>
      <c r="R76" s="6">
        <v>46.965431163477561</v>
      </c>
    </row>
    <row r="77" spans="1:18">
      <c r="A77" s="34" t="s">
        <v>113</v>
      </c>
      <c r="B77" s="6">
        <v>0.20653940068000626</v>
      </c>
      <c r="C77" s="6">
        <v>0.99393067025388304</v>
      </c>
      <c r="D77" s="6">
        <v>0.65636506799398275</v>
      </c>
      <c r="E77" s="6">
        <v>15.438355571871311</v>
      </c>
      <c r="F77" s="6">
        <v>5.2286844769903844</v>
      </c>
      <c r="G77" s="6">
        <v>9.2408195495533418E-2</v>
      </c>
      <c r="H77" s="6">
        <v>0.51400378065955676</v>
      </c>
      <c r="I77" s="6">
        <v>0.13017091904780248</v>
      </c>
      <c r="J77" s="6">
        <v>0.26315051056569588</v>
      </c>
      <c r="K77" s="6">
        <v>9.7643970568380212</v>
      </c>
      <c r="L77" s="6">
        <v>3.1207755841388867</v>
      </c>
      <c r="M77" s="6">
        <v>2.083813571415198</v>
      </c>
      <c r="N77" s="6">
        <v>0.79089851980349113</v>
      </c>
      <c r="O77" s="6">
        <v>4.9928794188841259</v>
      </c>
      <c r="P77" s="6">
        <v>0.26180288880784003</v>
      </c>
      <c r="Q77" s="6">
        <v>2.4965393714647059</v>
      </c>
      <c r="R77" s="6">
        <v>47.034715004910417</v>
      </c>
    </row>
    <row r="78" spans="1:18">
      <c r="A78" s="34" t="s">
        <v>114</v>
      </c>
      <c r="B78" s="6">
        <v>0.20653940068000626</v>
      </c>
      <c r="C78" s="6">
        <v>0.99393067025388304</v>
      </c>
      <c r="D78" s="6">
        <v>0.65636506799398275</v>
      </c>
      <c r="E78" s="6">
        <v>15.438355571871311</v>
      </c>
      <c r="F78" s="6">
        <v>5.2286844769903844</v>
      </c>
      <c r="G78" s="6">
        <v>9.2408195495533418E-2</v>
      </c>
      <c r="H78" s="6">
        <v>0.51400378065955676</v>
      </c>
      <c r="I78" s="6">
        <v>0.13017091904780248</v>
      </c>
      <c r="J78" s="6">
        <v>0.26315051056569588</v>
      </c>
      <c r="K78" s="6">
        <v>9.7643970568380212</v>
      </c>
      <c r="L78" s="6">
        <v>3.1270518541403356</v>
      </c>
      <c r="M78" s="6">
        <v>2.085292060982181</v>
      </c>
      <c r="N78" s="6">
        <v>0.79093641540622006</v>
      </c>
      <c r="O78" s="6">
        <v>4.9942809461230571</v>
      </c>
      <c r="P78" s="6">
        <v>0.2618113034149035</v>
      </c>
      <c r="Q78" s="6">
        <v>2.5028649856462439</v>
      </c>
      <c r="R78" s="6">
        <v>47.050243216109109</v>
      </c>
    </row>
    <row r="79" spans="1:18">
      <c r="A79" s="34" t="s">
        <v>115</v>
      </c>
      <c r="B79" s="6">
        <v>0.20653940068000626</v>
      </c>
      <c r="C79" s="6">
        <v>0.99393067025388304</v>
      </c>
      <c r="D79" s="6">
        <v>0.65636506799398275</v>
      </c>
      <c r="E79" s="6">
        <v>15.438355571871311</v>
      </c>
      <c r="F79" s="6">
        <v>5.2286844769903844</v>
      </c>
      <c r="G79" s="6">
        <v>9.2408195495533418E-2</v>
      </c>
      <c r="H79" s="6">
        <v>0.51400378065955676</v>
      </c>
      <c r="I79" s="6">
        <v>0.13017091904780248</v>
      </c>
      <c r="J79" s="6">
        <v>0.26315051056569588</v>
      </c>
      <c r="K79" s="6">
        <v>9.7643970568380212</v>
      </c>
      <c r="L79" s="6">
        <v>3.1314053534159152</v>
      </c>
      <c r="M79" s="6">
        <v>2.085292060982181</v>
      </c>
      <c r="N79" s="6">
        <v>0.79900279913808014</v>
      </c>
      <c r="O79" s="6">
        <v>4.9946972998312598</v>
      </c>
      <c r="P79" s="6">
        <v>0.26199576671457464</v>
      </c>
      <c r="Q79" s="6">
        <v>2.5028649856462439</v>
      </c>
      <c r="R79" s="6">
        <v>47.063263916124427</v>
      </c>
    </row>
    <row r="80" spans="1:18">
      <c r="A80" s="34" t="s">
        <v>116</v>
      </c>
      <c r="B80" s="6">
        <v>0.20653940068000626</v>
      </c>
      <c r="C80" s="6">
        <v>0.99393067025388304</v>
      </c>
      <c r="D80" s="6">
        <v>0.65636506799398275</v>
      </c>
      <c r="E80" s="6">
        <v>15.438355571871311</v>
      </c>
      <c r="F80" s="6">
        <v>5.2286844769903844</v>
      </c>
      <c r="G80" s="6">
        <v>9.2408195495533418E-2</v>
      </c>
      <c r="H80" s="6">
        <v>0.51400378065955676</v>
      </c>
      <c r="I80" s="6">
        <v>0.13017091904780248</v>
      </c>
      <c r="J80" s="6">
        <v>0.26315051056569588</v>
      </c>
      <c r="K80" s="6">
        <v>9.7643970568380212</v>
      </c>
      <c r="L80" s="6">
        <v>3.156456473867487</v>
      </c>
      <c r="M80" s="6">
        <v>2.178815066906246</v>
      </c>
      <c r="N80" s="6">
        <v>0.79900279913808014</v>
      </c>
      <c r="O80" s="6">
        <v>4.9966254512391837</v>
      </c>
      <c r="P80" s="6">
        <v>0.26491259894124486</v>
      </c>
      <c r="Q80" s="6">
        <v>2.5030087111643122</v>
      </c>
      <c r="R80" s="6">
        <v>47.186826751652724</v>
      </c>
    </row>
    <row r="81" spans="1:18">
      <c r="A81" s="34" t="s">
        <v>117</v>
      </c>
      <c r="B81" s="6">
        <v>0.20653940068000626</v>
      </c>
      <c r="C81" s="6">
        <v>0.99393067025388304</v>
      </c>
      <c r="D81" s="6">
        <v>0.65636506799398275</v>
      </c>
      <c r="E81" s="6">
        <v>15.438355571871311</v>
      </c>
      <c r="F81" s="6">
        <v>5.2286844769903844</v>
      </c>
      <c r="G81" s="6">
        <v>9.2408195495533418E-2</v>
      </c>
      <c r="H81" s="6">
        <v>0.51400378065955676</v>
      </c>
      <c r="I81" s="6">
        <v>0.13017091904780248</v>
      </c>
      <c r="J81" s="6">
        <v>0.26315051056569588</v>
      </c>
      <c r="K81" s="6">
        <v>9.7643970568380212</v>
      </c>
      <c r="L81" s="6">
        <v>3.1762546222436794</v>
      </c>
      <c r="M81" s="6">
        <v>2.178815066906246</v>
      </c>
      <c r="N81" s="6">
        <v>0.79900279913808014</v>
      </c>
      <c r="O81" s="6">
        <v>4.9966254512391837</v>
      </c>
      <c r="P81" s="6">
        <v>0.26552203976442684</v>
      </c>
      <c r="Q81" s="6">
        <v>2.5030087111643122</v>
      </c>
      <c r="R81" s="6">
        <v>47.207234340852104</v>
      </c>
    </row>
    <row r="82" spans="1:18">
      <c r="A82" s="34" t="s">
        <v>118</v>
      </c>
      <c r="B82" s="6">
        <v>0.20653940068000626</v>
      </c>
      <c r="C82" s="6">
        <v>0.99393067025388304</v>
      </c>
      <c r="D82" s="6">
        <v>0.65636506799398275</v>
      </c>
      <c r="E82" s="6">
        <v>15.438355571871311</v>
      </c>
      <c r="F82" s="6">
        <v>5.2286844769903844</v>
      </c>
      <c r="G82" s="6">
        <v>9.2408195495533418E-2</v>
      </c>
      <c r="H82" s="6">
        <v>0.51400378065955676</v>
      </c>
      <c r="I82" s="6">
        <v>0.13017091904780248</v>
      </c>
      <c r="J82" s="6">
        <v>0.26315051056569588</v>
      </c>
      <c r="K82" s="6">
        <v>9.7643970568380212</v>
      </c>
      <c r="L82" s="6">
        <v>3.179419946968987</v>
      </c>
      <c r="M82" s="6">
        <v>2.1789871110588166</v>
      </c>
      <c r="N82" s="6">
        <v>0.79900279913808014</v>
      </c>
      <c r="O82" s="6">
        <v>5.0391932454648396</v>
      </c>
      <c r="P82" s="6">
        <v>0.35604541963340952</v>
      </c>
      <c r="Q82" s="6">
        <v>2.5038091338769308</v>
      </c>
      <c r="R82" s="6">
        <v>47.344463306537229</v>
      </c>
    </row>
    <row r="83" spans="1:18">
      <c r="A83" s="34" t="s">
        <v>119</v>
      </c>
      <c r="B83" s="6">
        <v>0.20653940068000626</v>
      </c>
      <c r="C83" s="6">
        <v>0.99393067025388304</v>
      </c>
      <c r="D83" s="6">
        <v>0.65636506799398275</v>
      </c>
      <c r="E83" s="6">
        <v>15.438355571871311</v>
      </c>
      <c r="F83" s="6">
        <v>5.2323204167916844</v>
      </c>
      <c r="G83" s="6">
        <v>9.2408195495533418E-2</v>
      </c>
      <c r="H83" s="6">
        <v>0.5322931700817124</v>
      </c>
      <c r="I83" s="6">
        <v>0.13017091904780248</v>
      </c>
      <c r="J83" s="6">
        <v>0.26315051056569588</v>
      </c>
      <c r="K83" s="6">
        <v>9.7643970568380212</v>
      </c>
      <c r="L83" s="6">
        <v>3.179419946968987</v>
      </c>
      <c r="M83" s="6">
        <v>2.2394590023461127</v>
      </c>
      <c r="N83" s="6">
        <v>0.79925113144026072</v>
      </c>
      <c r="O83" s="6">
        <v>5.0392735100749251</v>
      </c>
      <c r="P83" s="6">
        <v>0.35604541963340952</v>
      </c>
      <c r="Q83" s="6">
        <v>2.5038091338769308</v>
      </c>
      <c r="R83" s="6">
        <v>47.427189123960247</v>
      </c>
    </row>
    <row r="84" spans="1:18">
      <c r="A84" s="34" t="s">
        <v>120</v>
      </c>
      <c r="B84" s="6">
        <v>0.20653940068000626</v>
      </c>
      <c r="C84" s="6">
        <v>0.99393067025388304</v>
      </c>
      <c r="D84" s="6">
        <v>0.65636506799398275</v>
      </c>
      <c r="E84" s="6">
        <v>15.438355571871311</v>
      </c>
      <c r="F84" s="6">
        <v>5.2323204167916844</v>
      </c>
      <c r="G84" s="6">
        <v>9.2408195495533418E-2</v>
      </c>
      <c r="H84" s="6">
        <v>0.5322931700817124</v>
      </c>
      <c r="I84" s="6">
        <v>0.13050644187720051</v>
      </c>
      <c r="J84" s="6">
        <v>0.26315051056569588</v>
      </c>
      <c r="K84" s="6">
        <v>9.9526198510290769</v>
      </c>
      <c r="L84" s="6">
        <v>3.179419946968987</v>
      </c>
      <c r="M84" s="6">
        <v>2.3238753240170524</v>
      </c>
      <c r="N84" s="6">
        <v>0.79925113144026072</v>
      </c>
      <c r="O84" s="6">
        <v>5.0392737018412266</v>
      </c>
      <c r="P84" s="6">
        <v>0.35675047099233803</v>
      </c>
      <c r="Q84" s="6">
        <v>2.5042794043444832</v>
      </c>
      <c r="R84" s="6">
        <v>47.701339276244425</v>
      </c>
    </row>
    <row r="85" spans="1:18">
      <c r="A85" s="34" t="s">
        <v>121</v>
      </c>
      <c r="B85" s="6">
        <v>0.20653940068000626</v>
      </c>
      <c r="C85" s="6">
        <v>0.99393067025388304</v>
      </c>
      <c r="D85" s="6">
        <v>0.65636506799398275</v>
      </c>
      <c r="E85" s="6">
        <v>15.438355571871311</v>
      </c>
      <c r="F85" s="6">
        <v>5.2323204167916844</v>
      </c>
      <c r="G85" s="6">
        <v>9.2408195495533418E-2</v>
      </c>
      <c r="H85" s="6">
        <v>0.5322931700817124</v>
      </c>
      <c r="I85" s="6">
        <v>0.13050644187720051</v>
      </c>
      <c r="J85" s="6">
        <v>0.35760960233754147</v>
      </c>
      <c r="K85" s="6">
        <v>9.9526198510290769</v>
      </c>
      <c r="L85" s="6">
        <v>3.1794219670899806</v>
      </c>
      <c r="M85" s="6">
        <v>2.3586946204574364</v>
      </c>
      <c r="N85" s="6">
        <v>0.80262995047876562</v>
      </c>
      <c r="O85" s="6">
        <v>5.0399021480532218</v>
      </c>
      <c r="P85" s="6">
        <v>0.36492323488940043</v>
      </c>
      <c r="Q85" s="6">
        <v>2.5053488824658703</v>
      </c>
      <c r="R85" s="6">
        <v>47.843869191846601</v>
      </c>
    </row>
    <row r="86" spans="1:18">
      <c r="A86" s="34" t="s">
        <v>122</v>
      </c>
      <c r="B86" s="6">
        <v>0.20653940068000626</v>
      </c>
      <c r="C86" s="6">
        <v>0.99393067025388304</v>
      </c>
      <c r="D86" s="6">
        <v>0.65636506799398275</v>
      </c>
      <c r="E86" s="6">
        <v>15.438355571871311</v>
      </c>
      <c r="F86" s="6">
        <v>5.2323204167916844</v>
      </c>
      <c r="G86" s="6">
        <v>9.2408195495533418E-2</v>
      </c>
      <c r="H86" s="6">
        <v>0.5322931700817124</v>
      </c>
      <c r="I86" s="6">
        <v>0.13050644187720051</v>
      </c>
      <c r="J86" s="6">
        <v>0.35760960233754147</v>
      </c>
      <c r="K86" s="6">
        <v>9.9526198510290769</v>
      </c>
      <c r="L86" s="6">
        <v>3.1804802696133376</v>
      </c>
      <c r="M86" s="6">
        <v>2.3586946204574364</v>
      </c>
      <c r="N86" s="6">
        <v>0.80262995047876562</v>
      </c>
      <c r="O86" s="6">
        <v>5.0549215021061071</v>
      </c>
      <c r="P86" s="6">
        <v>0.37064665712465528</v>
      </c>
      <c r="Q86" s="6">
        <v>2.5053528873168562</v>
      </c>
      <c r="R86" s="6">
        <v>47.865674275509079</v>
      </c>
    </row>
    <row r="87" spans="1:18">
      <c r="A87" s="34" t="s">
        <v>123</v>
      </c>
      <c r="B87" s="6">
        <v>0.20653940068000626</v>
      </c>
      <c r="C87" s="6">
        <v>0.99393067025388304</v>
      </c>
      <c r="D87" s="6">
        <v>0.65636506799398275</v>
      </c>
      <c r="E87" s="6">
        <v>15.438355571871311</v>
      </c>
      <c r="F87" s="6">
        <v>5.4051945873932352</v>
      </c>
      <c r="G87" s="6">
        <v>9.2408195495533418E-2</v>
      </c>
      <c r="H87" s="6">
        <v>0.5322931700817124</v>
      </c>
      <c r="I87" s="6">
        <v>0.13050644187720051</v>
      </c>
      <c r="J87" s="6">
        <v>0.35760960233754147</v>
      </c>
      <c r="K87" s="6">
        <v>9.9526198510290769</v>
      </c>
      <c r="L87" s="6">
        <v>3.1898862707609692</v>
      </c>
      <c r="M87" s="6">
        <v>2.3623391776694485</v>
      </c>
      <c r="N87" s="6">
        <v>1.1604484512812625</v>
      </c>
      <c r="O87" s="6">
        <v>5.0549225672504035</v>
      </c>
      <c r="P87" s="6">
        <v>0.37064665712465528</v>
      </c>
      <c r="Q87" s="6">
        <v>2.5100933079867818</v>
      </c>
      <c r="R87" s="6">
        <v>48.414158991087</v>
      </c>
    </row>
    <row r="88" spans="1:18">
      <c r="A88" s="34" t="s">
        <v>124</v>
      </c>
      <c r="B88" s="6">
        <v>0.20653940068000626</v>
      </c>
      <c r="C88" s="6">
        <v>0.99393067025388304</v>
      </c>
      <c r="D88" s="6">
        <v>0.65636506799398275</v>
      </c>
      <c r="E88" s="6">
        <v>15.438355571871311</v>
      </c>
      <c r="F88" s="6">
        <v>5.4051945873932352</v>
      </c>
      <c r="G88" s="6">
        <v>9.2408195495533418E-2</v>
      </c>
      <c r="H88" s="6">
        <v>0.5322931700817124</v>
      </c>
      <c r="I88" s="6">
        <v>0.13050644187720051</v>
      </c>
      <c r="J88" s="6">
        <v>0.35760960233754147</v>
      </c>
      <c r="K88" s="6">
        <v>9.9526198510290769</v>
      </c>
      <c r="L88" s="6">
        <v>3.2135318924874121</v>
      </c>
      <c r="M88" s="6">
        <v>2.362978750764106</v>
      </c>
      <c r="N88" s="6">
        <v>1.1756946926654397</v>
      </c>
      <c r="O88" s="6">
        <v>5.0567841448152953</v>
      </c>
      <c r="P88" s="6">
        <v>0.37614120294299469</v>
      </c>
      <c r="Q88" s="6">
        <v>2.5100933079867818</v>
      </c>
      <c r="R88" s="6">
        <v>48.461046550675512</v>
      </c>
    </row>
    <row r="89" spans="1:18">
      <c r="A89" s="34" t="s">
        <v>125</v>
      </c>
      <c r="B89" s="6">
        <v>0.20653940068000626</v>
      </c>
      <c r="C89" s="6">
        <v>0.99393067025388304</v>
      </c>
      <c r="D89" s="6">
        <v>0.65721466325207822</v>
      </c>
      <c r="E89" s="6">
        <v>15.438355571871311</v>
      </c>
      <c r="F89" s="6">
        <v>5.4067844259485964</v>
      </c>
      <c r="G89" s="6">
        <v>9.2408195495533418E-2</v>
      </c>
      <c r="H89" s="6">
        <v>0.5322931700817124</v>
      </c>
      <c r="I89" s="6">
        <v>0.13050644187720051</v>
      </c>
      <c r="J89" s="6">
        <v>0.35760960233754147</v>
      </c>
      <c r="K89" s="6">
        <v>9.9526198510290769</v>
      </c>
      <c r="L89" s="6">
        <v>3.2262874342696528</v>
      </c>
      <c r="M89" s="6">
        <v>2.362978750764106</v>
      </c>
      <c r="N89" s="6">
        <v>1.1756946926654397</v>
      </c>
      <c r="O89" s="6">
        <v>5.096055974212768</v>
      </c>
      <c r="P89" s="6">
        <v>0.37614120294299469</v>
      </c>
      <c r="Q89" s="6">
        <v>2.5100933079867818</v>
      </c>
      <c r="R89" s="6">
        <v>48.515513355668674</v>
      </c>
    </row>
    <row r="90" spans="1:18">
      <c r="A90" s="34" t="s">
        <v>126</v>
      </c>
      <c r="B90" s="6">
        <v>0.20653940068000626</v>
      </c>
      <c r="C90" s="6">
        <v>0.99398814340853847</v>
      </c>
      <c r="D90" s="6">
        <v>0.65721466325207822</v>
      </c>
      <c r="E90" s="6">
        <v>15.438355571871311</v>
      </c>
      <c r="F90" s="6">
        <v>5.4067844259485964</v>
      </c>
      <c r="G90" s="6">
        <v>9.2408195495533418E-2</v>
      </c>
      <c r="H90" s="6">
        <v>0.5322931700817124</v>
      </c>
      <c r="I90" s="6">
        <v>0.22979717960688026</v>
      </c>
      <c r="J90" s="6">
        <v>0.35760960233754147</v>
      </c>
      <c r="K90" s="6">
        <v>9.9526198510290769</v>
      </c>
      <c r="L90" s="6">
        <v>3.2262874342696528</v>
      </c>
      <c r="M90" s="6">
        <v>2.3672709722180176</v>
      </c>
      <c r="N90" s="6">
        <v>1.1757058761112913</v>
      </c>
      <c r="O90" s="6">
        <v>5.0973404420619044</v>
      </c>
      <c r="P90" s="6">
        <v>0.37667334560254506</v>
      </c>
      <c r="Q90" s="6">
        <v>2.5169774829484974</v>
      </c>
      <c r="R90" s="6">
        <v>48.627865756923185</v>
      </c>
    </row>
    <row r="91" spans="1:18">
      <c r="A91" s="34" t="s">
        <v>127</v>
      </c>
      <c r="B91" s="6">
        <v>0.20653940068000626</v>
      </c>
      <c r="C91" s="6">
        <v>0.99398814340853847</v>
      </c>
      <c r="D91" s="6">
        <v>0.65721466325207822</v>
      </c>
      <c r="E91" s="6">
        <v>15.438355571871311</v>
      </c>
      <c r="F91" s="6">
        <v>5.4067844259485964</v>
      </c>
      <c r="G91" s="6">
        <v>9.2408195495533418E-2</v>
      </c>
      <c r="H91" s="6">
        <v>0.5322931700817124</v>
      </c>
      <c r="I91" s="6">
        <v>0.22979717960688026</v>
      </c>
      <c r="J91" s="6">
        <v>0.35760960233754147</v>
      </c>
      <c r="K91" s="6">
        <v>9.9526198510290769</v>
      </c>
      <c r="L91" s="6">
        <v>3.2806325807063974</v>
      </c>
      <c r="M91" s="6">
        <v>2.3672709722180176</v>
      </c>
      <c r="N91" s="6">
        <v>1.1757058761112913</v>
      </c>
      <c r="O91" s="6">
        <v>5.0974005794053205</v>
      </c>
      <c r="P91" s="6">
        <v>0.37671284381006109</v>
      </c>
      <c r="Q91" s="6">
        <v>2.5169774829484974</v>
      </c>
      <c r="R91" s="6">
        <v>48.682310538910855</v>
      </c>
    </row>
    <row r="92" spans="1:18">
      <c r="A92" s="34" t="s">
        <v>128</v>
      </c>
      <c r="B92" s="6">
        <v>0.20653940068000626</v>
      </c>
      <c r="C92" s="6">
        <v>1.0081535678154094</v>
      </c>
      <c r="D92" s="6">
        <v>0.65721466325207822</v>
      </c>
      <c r="E92" s="6">
        <v>15.438355571871311</v>
      </c>
      <c r="F92" s="6">
        <v>5.4067844259485964</v>
      </c>
      <c r="G92" s="6">
        <v>9.2408195495533418E-2</v>
      </c>
      <c r="H92" s="6">
        <v>0.5322931700817124</v>
      </c>
      <c r="I92" s="6">
        <v>0.22979717960688026</v>
      </c>
      <c r="J92" s="6">
        <v>0.35760960233754147</v>
      </c>
      <c r="K92" s="6">
        <v>9.9526198510290769</v>
      </c>
      <c r="L92" s="6">
        <v>3.2806325807063974</v>
      </c>
      <c r="M92" s="6">
        <v>2.3672726933943986</v>
      </c>
      <c r="N92" s="6">
        <v>1.1757058761112913</v>
      </c>
      <c r="O92" s="6">
        <v>5.0974005794053205</v>
      </c>
      <c r="P92" s="6">
        <v>0.38409427307559274</v>
      </c>
      <c r="Q92" s="6">
        <v>2.5169774829484974</v>
      </c>
      <c r="R92" s="6">
        <v>48.703859113759641</v>
      </c>
    </row>
    <row r="93" spans="1:18">
      <c r="A93" s="34" t="s">
        <v>129</v>
      </c>
      <c r="B93" s="6">
        <v>0.20653940068000626</v>
      </c>
      <c r="C93" s="6">
        <v>1.0081535678154094</v>
      </c>
      <c r="D93" s="6">
        <v>0.65721466325207822</v>
      </c>
      <c r="E93" s="6">
        <v>15.438355571871311</v>
      </c>
      <c r="F93" s="6">
        <v>5.4067844259485964</v>
      </c>
      <c r="G93" s="6">
        <v>9.2408195495533418E-2</v>
      </c>
      <c r="H93" s="6">
        <v>0.5322931700817124</v>
      </c>
      <c r="I93" s="6">
        <v>0.22979717960688026</v>
      </c>
      <c r="J93" s="6">
        <v>0.35760960233754147</v>
      </c>
      <c r="K93" s="6">
        <v>9.9526198510290769</v>
      </c>
      <c r="L93" s="6">
        <v>3.2806405899167728</v>
      </c>
      <c r="M93" s="6">
        <v>2.3672726933943986</v>
      </c>
      <c r="N93" s="6">
        <v>1.1895229628177915</v>
      </c>
      <c r="O93" s="6">
        <v>5.2588661162428485</v>
      </c>
      <c r="P93" s="6">
        <v>0.38409427307559274</v>
      </c>
      <c r="Q93" s="6">
        <v>2.526699159487293</v>
      </c>
      <c r="R93" s="6">
        <v>48.888871423052841</v>
      </c>
    </row>
    <row r="94" spans="1:18">
      <c r="A94" s="34" t="s">
        <v>130</v>
      </c>
      <c r="B94" s="6">
        <v>0.20653940068000626</v>
      </c>
      <c r="C94" s="6">
        <v>1.0081535678154094</v>
      </c>
      <c r="D94" s="6">
        <v>0.65721466325207822</v>
      </c>
      <c r="E94" s="6">
        <v>15.438355571871311</v>
      </c>
      <c r="F94" s="6">
        <v>5.4067844259485964</v>
      </c>
      <c r="G94" s="6">
        <v>9.2408195495533418E-2</v>
      </c>
      <c r="H94" s="6">
        <v>0.5322931700817124</v>
      </c>
      <c r="I94" s="6">
        <v>0.22979717960688026</v>
      </c>
      <c r="J94" s="6">
        <v>0.35760960233754147</v>
      </c>
      <c r="K94" s="6">
        <v>9.9526198510290769</v>
      </c>
      <c r="L94" s="6">
        <v>3.2833805957694624</v>
      </c>
      <c r="M94" s="6">
        <v>2.3672726933943986</v>
      </c>
      <c r="N94" s="6">
        <v>1.1895229628177915</v>
      </c>
      <c r="O94" s="6">
        <v>5.2733994699749127</v>
      </c>
      <c r="P94" s="6">
        <v>0.38412112408597554</v>
      </c>
      <c r="Q94" s="6">
        <v>2.5578037961890874</v>
      </c>
      <c r="R94" s="6">
        <v>48.93727627034977</v>
      </c>
    </row>
    <row r="95" spans="1:18">
      <c r="A95" s="34" t="s">
        <v>131</v>
      </c>
      <c r="B95" s="6">
        <v>0.20653940068000626</v>
      </c>
      <c r="C95" s="6">
        <v>1.0081535678154094</v>
      </c>
      <c r="D95" s="6">
        <v>0.65721466325207822</v>
      </c>
      <c r="E95" s="6">
        <v>15.438355571871311</v>
      </c>
      <c r="F95" s="6">
        <v>5.4067844259485964</v>
      </c>
      <c r="G95" s="6">
        <v>9.2408195495533418E-2</v>
      </c>
      <c r="H95" s="6">
        <v>0.5322931700817124</v>
      </c>
      <c r="I95" s="6">
        <v>0.22979717960688026</v>
      </c>
      <c r="J95" s="6">
        <v>0.35760960233754147</v>
      </c>
      <c r="K95" s="6">
        <v>9.9526198510290769</v>
      </c>
      <c r="L95" s="6">
        <v>3.3241290104221952</v>
      </c>
      <c r="M95" s="6">
        <v>2.3791273906663259</v>
      </c>
      <c r="N95" s="6">
        <v>1.1938926444330829</v>
      </c>
      <c r="O95" s="6">
        <v>5.2735807020291805</v>
      </c>
      <c r="P95" s="6">
        <v>0.67381491967070939</v>
      </c>
      <c r="Q95" s="6">
        <v>2.5779412684664247</v>
      </c>
      <c r="R95" s="6">
        <v>49.304261563806072</v>
      </c>
    </row>
    <row r="96" spans="1:18">
      <c r="A96" s="34" t="s">
        <v>132</v>
      </c>
      <c r="B96" s="6">
        <v>0.20653940068000626</v>
      </c>
      <c r="C96" s="6">
        <v>1.0081535678154094</v>
      </c>
      <c r="D96" s="6">
        <v>0.65721466325207822</v>
      </c>
      <c r="E96" s="6">
        <v>15.438355571871311</v>
      </c>
      <c r="F96" s="6">
        <v>5.4067844259485964</v>
      </c>
      <c r="G96" s="6">
        <v>9.2408195495533418E-2</v>
      </c>
      <c r="H96" s="6">
        <v>0.5322931700817124</v>
      </c>
      <c r="I96" s="6">
        <v>0.22979717960688026</v>
      </c>
      <c r="J96" s="6">
        <v>0.35760960233754147</v>
      </c>
      <c r="K96" s="6">
        <v>9.9526198510290769</v>
      </c>
      <c r="L96" s="6">
        <v>3.3243063526520591</v>
      </c>
      <c r="M96" s="6">
        <v>2.3815290069098762</v>
      </c>
      <c r="N96" s="6">
        <v>1.1938926444330829</v>
      </c>
      <c r="O96" s="6">
        <v>5.2790404598923271</v>
      </c>
      <c r="P96" s="6">
        <v>0.674336520280719</v>
      </c>
      <c r="Q96" s="6">
        <v>2.5885977927591663</v>
      </c>
      <c r="R96" s="6">
        <v>49.323478405045385</v>
      </c>
    </row>
    <row r="97" spans="1:18">
      <c r="A97" s="34" t="s">
        <v>133</v>
      </c>
      <c r="B97" s="6">
        <v>0.20653940068000626</v>
      </c>
      <c r="C97" s="6">
        <v>1.0081535678154094</v>
      </c>
      <c r="D97" s="6">
        <v>0.65721466325207822</v>
      </c>
      <c r="E97" s="6">
        <v>15.438355571871311</v>
      </c>
      <c r="F97" s="6">
        <v>5.4067844259485964</v>
      </c>
      <c r="G97" s="6">
        <v>0.10231869058026478</v>
      </c>
      <c r="H97" s="6">
        <v>0.5322931700817124</v>
      </c>
      <c r="I97" s="6">
        <v>0.33987078260741771</v>
      </c>
      <c r="J97" s="6">
        <v>0.35760960233754147</v>
      </c>
      <c r="K97" s="6">
        <v>9.9526198510290769</v>
      </c>
      <c r="L97" s="6">
        <v>3.3251185591214152</v>
      </c>
      <c r="M97" s="6">
        <v>2.3815290069098762</v>
      </c>
      <c r="N97" s="6">
        <v>1.1938926444330829</v>
      </c>
      <c r="O97" s="6">
        <v>5.2855590735013331</v>
      </c>
      <c r="P97" s="6">
        <v>0.7034513807114382</v>
      </c>
      <c r="Q97" s="6">
        <v>2.5885977927591663</v>
      </c>
      <c r="R97" s="6">
        <v>49.479908183639729</v>
      </c>
    </row>
    <row r="98" spans="1:18">
      <c r="A98" s="34" t="s">
        <v>134</v>
      </c>
      <c r="B98" s="6">
        <v>0.20653940068000626</v>
      </c>
      <c r="C98" s="6">
        <v>1.0081535678154094</v>
      </c>
      <c r="D98" s="6">
        <v>0.65721466325207822</v>
      </c>
      <c r="E98" s="6">
        <v>15.438355571871311</v>
      </c>
      <c r="F98" s="6">
        <v>5.4067844259485964</v>
      </c>
      <c r="G98" s="6">
        <v>0.10231869058026478</v>
      </c>
      <c r="H98" s="6">
        <v>0.53375599908932569</v>
      </c>
      <c r="I98" s="6">
        <v>0.33987078260741771</v>
      </c>
      <c r="J98" s="6">
        <v>0.35760960233754147</v>
      </c>
      <c r="K98" s="6">
        <v>9.9526198510290769</v>
      </c>
      <c r="L98" s="6">
        <v>3.3322878550598283</v>
      </c>
      <c r="M98" s="6">
        <v>2.3825047913804784</v>
      </c>
      <c r="N98" s="6">
        <v>1.1938926444330829</v>
      </c>
      <c r="O98" s="6">
        <v>5.4544380103651742</v>
      </c>
      <c r="P98" s="6">
        <v>0.70356899170477361</v>
      </c>
      <c r="Q98" s="6">
        <v>2.5889150209909597</v>
      </c>
      <c r="R98" s="6">
        <v>49.658829869145322</v>
      </c>
    </row>
    <row r="99" spans="1:18">
      <c r="A99" s="34" t="s">
        <v>135</v>
      </c>
      <c r="B99" s="6">
        <v>0.20653940068000626</v>
      </c>
      <c r="C99" s="6">
        <v>1.0081535678154094</v>
      </c>
      <c r="D99" s="6">
        <v>0.65721466325207822</v>
      </c>
      <c r="E99" s="6">
        <v>15.438355571871311</v>
      </c>
      <c r="F99" s="6">
        <v>5.4067844259485964</v>
      </c>
      <c r="G99" s="6">
        <v>0.10231869058026478</v>
      </c>
      <c r="H99" s="6">
        <v>0.53375599908932569</v>
      </c>
      <c r="I99" s="6">
        <v>0.33987078260741771</v>
      </c>
      <c r="J99" s="6">
        <v>0.35760960233754147</v>
      </c>
      <c r="K99" s="6">
        <v>9.9526198510290769</v>
      </c>
      <c r="L99" s="6">
        <v>3.33450594204233</v>
      </c>
      <c r="M99" s="6">
        <v>2.3825047913804784</v>
      </c>
      <c r="N99" s="6">
        <v>1.1986042399456922</v>
      </c>
      <c r="O99" s="6">
        <v>5.4566326163585392</v>
      </c>
      <c r="P99" s="6">
        <v>0.70385608981272285</v>
      </c>
      <c r="Q99" s="6">
        <v>2.6202864373409898</v>
      </c>
      <c r="R99" s="6">
        <v>49.699612672091774</v>
      </c>
    </row>
    <row r="100" spans="1:18">
      <c r="A100" s="34" t="s">
        <v>136</v>
      </c>
      <c r="B100" s="6">
        <v>0.20653940068000626</v>
      </c>
      <c r="C100" s="6">
        <v>1.0081535678154094</v>
      </c>
      <c r="D100" s="6">
        <v>0.65721466325207822</v>
      </c>
      <c r="E100" s="6">
        <v>15.438355571871311</v>
      </c>
      <c r="F100" s="6">
        <v>5.4748560609405681</v>
      </c>
      <c r="G100" s="6">
        <v>0.26157494347748117</v>
      </c>
      <c r="H100" s="6">
        <v>0.53375599908932569</v>
      </c>
      <c r="I100" s="6">
        <v>0.33987078260741771</v>
      </c>
      <c r="J100" s="6">
        <v>0.35760960233754147</v>
      </c>
      <c r="K100" s="6">
        <v>9.9526198510290769</v>
      </c>
      <c r="L100" s="6">
        <v>3.3345076497516684</v>
      </c>
      <c r="M100" s="6">
        <v>2.3848098296719149</v>
      </c>
      <c r="N100" s="6">
        <v>1.1986042399456922</v>
      </c>
      <c r="O100" s="6">
        <v>5.4566326163585392</v>
      </c>
      <c r="P100" s="6">
        <v>0.71937569724306072</v>
      </c>
      <c r="Q100" s="6">
        <v>2.6202864373409898</v>
      </c>
      <c r="R100" s="6">
        <v>49.944766913412082</v>
      </c>
    </row>
    <row r="101" spans="1:18">
      <c r="A101" s="34" t="s">
        <v>137</v>
      </c>
      <c r="B101" s="6">
        <v>0.20653940068000626</v>
      </c>
      <c r="C101" s="6">
        <v>1.0081535678154094</v>
      </c>
      <c r="D101" s="6">
        <v>0.66090423298365342</v>
      </c>
      <c r="E101" s="6">
        <v>15.438355571871311</v>
      </c>
      <c r="F101" s="6">
        <v>5.4748560609405681</v>
      </c>
      <c r="G101" s="6">
        <v>0.26157494347748117</v>
      </c>
      <c r="H101" s="6">
        <v>0.53375599908932569</v>
      </c>
      <c r="I101" s="6">
        <v>0.80851392781247167</v>
      </c>
      <c r="J101" s="6">
        <v>0.35760960233754147</v>
      </c>
      <c r="K101" s="6">
        <v>9.9526198510290769</v>
      </c>
      <c r="L101" s="6">
        <v>3.3345076497516684</v>
      </c>
      <c r="M101" s="6">
        <v>2.3848098296719149</v>
      </c>
      <c r="N101" s="6">
        <v>1.1986042399456922</v>
      </c>
      <c r="O101" s="6">
        <v>5.5205991966955832</v>
      </c>
      <c r="P101" s="6">
        <v>0.71937569724306039</v>
      </c>
      <c r="Q101" s="6">
        <v>2.6202864373409898</v>
      </c>
      <c r="R101" s="6">
        <v>50.481066208685753</v>
      </c>
    </row>
    <row r="102" spans="1:18">
      <c r="A102" s="34" t="s">
        <v>138</v>
      </c>
      <c r="B102" s="6">
        <v>0.20653940068000626</v>
      </c>
      <c r="C102" s="6">
        <v>1.0081535678154094</v>
      </c>
      <c r="D102" s="6">
        <v>0.66090423298365342</v>
      </c>
      <c r="E102" s="6">
        <v>15.438355571871311</v>
      </c>
      <c r="F102" s="6">
        <v>5.4748560609405681</v>
      </c>
      <c r="G102" s="6">
        <v>0.26157494347748117</v>
      </c>
      <c r="H102" s="6">
        <v>0.53375599908932569</v>
      </c>
      <c r="I102" s="6">
        <v>0.80851392781247167</v>
      </c>
      <c r="J102" s="6">
        <v>0.35760960233754147</v>
      </c>
      <c r="K102" s="6">
        <v>10.255068825133611</v>
      </c>
      <c r="L102" s="6">
        <v>3.3345238150074694</v>
      </c>
      <c r="M102" s="6">
        <v>2.4771395222180055</v>
      </c>
      <c r="N102" s="6">
        <v>1.3000735236509378</v>
      </c>
      <c r="O102" s="6">
        <v>5.5265256971827172</v>
      </c>
      <c r="P102" s="6">
        <v>0.72116637729037636</v>
      </c>
      <c r="Q102" s="6">
        <v>2.6207778776195059</v>
      </c>
      <c r="R102" s="6">
        <v>50.985538945110385</v>
      </c>
    </row>
    <row r="103" spans="1:18">
      <c r="A103" s="34" t="s">
        <v>139</v>
      </c>
      <c r="B103" s="6">
        <v>0.20653940068000626</v>
      </c>
      <c r="C103" s="6">
        <v>1.0081535678154094</v>
      </c>
      <c r="D103" s="6">
        <v>0.66090423298365342</v>
      </c>
      <c r="E103" s="6">
        <v>15.438355571871311</v>
      </c>
      <c r="F103" s="6">
        <v>5.4748560609405681</v>
      </c>
      <c r="G103" s="6">
        <v>0.26157494347748117</v>
      </c>
      <c r="H103" s="6">
        <v>0.53375599908932569</v>
      </c>
      <c r="I103" s="6">
        <v>1.1395933111752001</v>
      </c>
      <c r="J103" s="6">
        <v>0.35760960233754147</v>
      </c>
      <c r="K103" s="6">
        <v>10.255068825133611</v>
      </c>
      <c r="L103" s="6">
        <v>3.3345238150074694</v>
      </c>
      <c r="M103" s="6">
        <v>2.4771395222180055</v>
      </c>
      <c r="N103" s="6">
        <v>1.3000755005430698</v>
      </c>
      <c r="O103" s="6">
        <v>5.5427957521765423</v>
      </c>
      <c r="P103" s="6">
        <v>0.72206068388278855</v>
      </c>
      <c r="Q103" s="6">
        <v>2.62093275081866</v>
      </c>
      <c r="R103" s="6">
        <v>51.333939540150645</v>
      </c>
    </row>
    <row r="104" spans="1:18">
      <c r="A104" s="34" t="s">
        <v>140</v>
      </c>
      <c r="B104" s="6">
        <v>0.20653940068000626</v>
      </c>
      <c r="C104" s="6">
        <v>1.0081535678154094</v>
      </c>
      <c r="D104" s="6">
        <v>0.66090423298365342</v>
      </c>
      <c r="E104" s="6">
        <v>15.438355571871311</v>
      </c>
      <c r="F104" s="6">
        <v>5.4748560609405681</v>
      </c>
      <c r="G104" s="6">
        <v>0.26157494347748117</v>
      </c>
      <c r="H104" s="6">
        <v>0.53375599908932569</v>
      </c>
      <c r="I104" s="6">
        <v>1.1395933111752001</v>
      </c>
      <c r="J104" s="6">
        <v>0.35760960233754147</v>
      </c>
      <c r="K104" s="6">
        <v>10.255068825133611</v>
      </c>
      <c r="L104" s="6">
        <v>3.3483635954223612</v>
      </c>
      <c r="M104" s="6">
        <v>2.4771395222180055</v>
      </c>
      <c r="N104" s="6">
        <v>1.3000755005430698</v>
      </c>
      <c r="O104" s="6">
        <v>5.5433427912149345</v>
      </c>
      <c r="P104" s="6">
        <v>0.72206068388278855</v>
      </c>
      <c r="Q104" s="6">
        <v>2.62093275081866</v>
      </c>
      <c r="R104" s="6">
        <v>51.348326359603917</v>
      </c>
    </row>
    <row r="105" spans="1:18">
      <c r="A105" s="34" t="s">
        <v>141</v>
      </c>
      <c r="B105" s="6">
        <v>0.20653940068000626</v>
      </c>
      <c r="C105" s="6">
        <v>1.0081535678154094</v>
      </c>
      <c r="D105" s="6">
        <v>0.66090423298365342</v>
      </c>
      <c r="E105" s="6">
        <v>15.438355571871311</v>
      </c>
      <c r="F105" s="6">
        <v>5.4748560609405681</v>
      </c>
      <c r="G105" s="6">
        <v>0.26189008644131917</v>
      </c>
      <c r="H105" s="6">
        <v>0.53375599908932569</v>
      </c>
      <c r="I105" s="6">
        <v>1.1395933111752001</v>
      </c>
      <c r="J105" s="6">
        <v>0.39706627359556601</v>
      </c>
      <c r="K105" s="6">
        <v>10.255068825133611</v>
      </c>
      <c r="L105" s="6">
        <v>3.3771913559886357</v>
      </c>
      <c r="M105" s="6">
        <v>2.4927223132293896</v>
      </c>
      <c r="N105" s="6">
        <v>1.3000755005430698</v>
      </c>
      <c r="O105" s="6">
        <v>5.5579759799094495</v>
      </c>
      <c r="P105" s="6">
        <v>0.72206068388278855</v>
      </c>
      <c r="Q105" s="6">
        <v>2.62093275081866</v>
      </c>
      <c r="R105" s="6">
        <v>51.447141914097969</v>
      </c>
    </row>
    <row r="106" spans="1:18">
      <c r="A106" s="34" t="s">
        <v>142</v>
      </c>
      <c r="B106" s="6">
        <v>0.20653940068000626</v>
      </c>
      <c r="C106" s="6">
        <v>1.0081535678154094</v>
      </c>
      <c r="D106" s="6">
        <v>0.66090423298365342</v>
      </c>
      <c r="E106" s="6">
        <v>15.438355571871311</v>
      </c>
      <c r="F106" s="6">
        <v>5.4748560609405681</v>
      </c>
      <c r="G106" s="6">
        <v>0.26976865770016156</v>
      </c>
      <c r="H106" s="6">
        <v>0.53375599908932569</v>
      </c>
      <c r="I106" s="6">
        <v>1.1434831051395116</v>
      </c>
      <c r="J106" s="6">
        <v>0.39706627359556601</v>
      </c>
      <c r="K106" s="6">
        <v>10.255068825133611</v>
      </c>
      <c r="L106" s="6">
        <v>3.3775433124828127</v>
      </c>
      <c r="M106" s="6">
        <v>2.4927223132293896</v>
      </c>
      <c r="N106" s="6">
        <v>1.3000755005430698</v>
      </c>
      <c r="O106" s="6">
        <v>5.6086376078252167</v>
      </c>
      <c r="P106" s="6">
        <v>0.72206068388278832</v>
      </c>
      <c r="Q106" s="6">
        <v>2.62093275081866</v>
      </c>
      <c r="R106" s="6">
        <v>51.509923863731068</v>
      </c>
    </row>
    <row r="107" spans="1:18">
      <c r="A107" s="34" t="s">
        <v>143</v>
      </c>
      <c r="B107" s="6">
        <v>0.20653940068000626</v>
      </c>
      <c r="C107" s="6">
        <v>1.0081535678154094</v>
      </c>
      <c r="D107" s="6">
        <v>0.66090423298365342</v>
      </c>
      <c r="E107" s="6">
        <v>15.438355571871311</v>
      </c>
      <c r="F107" s="6">
        <v>5.4748560609405681</v>
      </c>
      <c r="G107" s="6">
        <v>0.26976865770016156</v>
      </c>
      <c r="H107" s="6">
        <v>0.53375599908932569</v>
      </c>
      <c r="I107" s="6">
        <v>1.1434831051395116</v>
      </c>
      <c r="J107" s="6">
        <v>0.39706627359556601</v>
      </c>
      <c r="K107" s="6">
        <v>10.255068825133611</v>
      </c>
      <c r="L107" s="6">
        <v>3.3775433124828127</v>
      </c>
      <c r="M107" s="6">
        <v>2.4927223132293896</v>
      </c>
      <c r="N107" s="6">
        <v>1.300445673113874</v>
      </c>
      <c r="O107" s="6">
        <v>5.608637767817239</v>
      </c>
      <c r="P107" s="6">
        <v>0.72211287486848952</v>
      </c>
      <c r="Q107" s="6">
        <v>2.62093275081866</v>
      </c>
      <c r="R107" s="6">
        <v>51.51034638727959</v>
      </c>
    </row>
    <row r="108" spans="1:18">
      <c r="A108" s="34" t="s">
        <v>144</v>
      </c>
      <c r="B108" s="6">
        <v>0.20653940068000626</v>
      </c>
      <c r="C108" s="6">
        <v>1.0081535678154094</v>
      </c>
      <c r="D108" s="6">
        <v>0.77963198716112769</v>
      </c>
      <c r="E108" s="6">
        <v>15.438355571871311</v>
      </c>
      <c r="F108" s="6">
        <v>5.4748560609405681</v>
      </c>
      <c r="G108" s="6">
        <v>0.26976865770016156</v>
      </c>
      <c r="H108" s="6">
        <v>0.53375599908932569</v>
      </c>
      <c r="I108" s="6">
        <v>1.1434831051395116</v>
      </c>
      <c r="J108" s="6">
        <v>0.39706627359556601</v>
      </c>
      <c r="K108" s="6">
        <v>10.255068825133611</v>
      </c>
      <c r="L108" s="6">
        <v>3.3775556972190257</v>
      </c>
      <c r="M108" s="6">
        <v>2.4927223132293896</v>
      </c>
      <c r="N108" s="6">
        <v>1.3005962088411711</v>
      </c>
      <c r="O108" s="6">
        <v>5.608637767817239</v>
      </c>
      <c r="P108" s="6">
        <v>0.72211287486848952</v>
      </c>
      <c r="Q108" s="6">
        <v>2.62093275081866</v>
      </c>
      <c r="R108" s="6">
        <v>51.62923706192057</v>
      </c>
    </row>
    <row r="109" spans="1:18">
      <c r="A109" s="34" t="s">
        <v>145</v>
      </c>
      <c r="B109" s="6">
        <v>0.20653940068000626</v>
      </c>
      <c r="C109" s="6">
        <v>1.0081535678154094</v>
      </c>
      <c r="D109" s="6">
        <v>0.77963198716112769</v>
      </c>
      <c r="E109" s="6">
        <v>15.438355571871311</v>
      </c>
      <c r="F109" s="6">
        <v>5.4748560609405681</v>
      </c>
      <c r="G109" s="6">
        <v>0.26976865770016156</v>
      </c>
      <c r="H109" s="6">
        <v>0.53375599908932569</v>
      </c>
      <c r="I109" s="6">
        <v>1.1463535478534859</v>
      </c>
      <c r="J109" s="6">
        <v>0.39706627359556601</v>
      </c>
      <c r="K109" s="6">
        <v>10.255068825133611</v>
      </c>
      <c r="L109" s="6">
        <v>3.3775918600462354</v>
      </c>
      <c r="M109" s="6">
        <v>2.4927223132293896</v>
      </c>
      <c r="N109" s="6">
        <v>1.3005962088411711</v>
      </c>
      <c r="O109" s="6">
        <v>5.6120162106476803</v>
      </c>
      <c r="P109" s="6">
        <v>0.82351088457534227</v>
      </c>
      <c r="Q109" s="6">
        <v>2.62093275081866</v>
      </c>
      <c r="R109" s="6">
        <v>51.736920119999048</v>
      </c>
    </row>
    <row r="110" spans="1:18">
      <c r="A110" s="34" t="s">
        <v>146</v>
      </c>
      <c r="B110" s="6">
        <v>0.20653940068000626</v>
      </c>
      <c r="C110" s="6">
        <v>1.0081535678154094</v>
      </c>
      <c r="D110" s="6">
        <v>0.77963198716112769</v>
      </c>
      <c r="E110" s="6">
        <v>15.438355571871311</v>
      </c>
      <c r="F110" s="6">
        <v>5.4748560609405681</v>
      </c>
      <c r="G110" s="6">
        <v>0.26976865770016156</v>
      </c>
      <c r="H110" s="6">
        <v>0.53375599908932569</v>
      </c>
      <c r="I110" s="6">
        <v>1.1463535478534859</v>
      </c>
      <c r="J110" s="6">
        <v>0.39706627359556601</v>
      </c>
      <c r="K110" s="6">
        <v>10.255068825133611</v>
      </c>
      <c r="L110" s="6">
        <v>3.3775918600462354</v>
      </c>
      <c r="M110" s="6">
        <v>2.5054594862639199</v>
      </c>
      <c r="N110" s="6">
        <v>1.3005962088411711</v>
      </c>
      <c r="O110" s="6">
        <v>5.6183131929029217</v>
      </c>
      <c r="P110" s="6">
        <v>0.8243195913815744</v>
      </c>
      <c r="Q110" s="6">
        <v>2.6222339926536686</v>
      </c>
      <c r="R110" s="6">
        <v>51.75806422393007</v>
      </c>
    </row>
    <row r="111" spans="1:18">
      <c r="A111" s="34" t="s">
        <v>147</v>
      </c>
      <c r="B111" s="6">
        <v>0.20653940068000626</v>
      </c>
      <c r="C111" s="6">
        <v>1.0081535678154094</v>
      </c>
      <c r="D111" s="6">
        <v>0.77963198716112769</v>
      </c>
      <c r="E111" s="6">
        <v>15.44202638639077</v>
      </c>
      <c r="F111" s="6">
        <v>5.4748560609405681</v>
      </c>
      <c r="G111" s="6">
        <v>0.26976865770016156</v>
      </c>
      <c r="H111" s="6">
        <v>0.53375599908932569</v>
      </c>
      <c r="I111" s="6">
        <v>1.1463535478534859</v>
      </c>
      <c r="J111" s="6">
        <v>0.39706627359556601</v>
      </c>
      <c r="K111" s="6">
        <v>10.255068825133611</v>
      </c>
      <c r="L111" s="6">
        <v>3.3852337772672882</v>
      </c>
      <c r="M111" s="6">
        <v>2.5054594862639199</v>
      </c>
      <c r="N111" s="6">
        <v>1.3063840382139853</v>
      </c>
      <c r="O111" s="6">
        <v>5.6185419200860549</v>
      </c>
      <c r="P111" s="6">
        <v>0.8277990442637162</v>
      </c>
      <c r="Q111" s="6">
        <v>2.6222654737423556</v>
      </c>
      <c r="R111" s="6">
        <v>51.778904446197338</v>
      </c>
    </row>
    <row r="112" spans="1:18">
      <c r="A112" s="34" t="s">
        <v>148</v>
      </c>
      <c r="B112" s="6">
        <v>0.20653940068000626</v>
      </c>
      <c r="C112" s="6">
        <v>1.0081535678154094</v>
      </c>
      <c r="D112" s="6">
        <v>0.77963198716112769</v>
      </c>
      <c r="E112" s="6">
        <v>15.44202638639077</v>
      </c>
      <c r="F112" s="6">
        <v>5.4901839620636474</v>
      </c>
      <c r="G112" s="6">
        <v>0.26976865770016156</v>
      </c>
      <c r="H112" s="6">
        <v>0.53375599908932569</v>
      </c>
      <c r="I112" s="6">
        <v>1.1463535478534859</v>
      </c>
      <c r="J112" s="6">
        <v>0.39706627359556601</v>
      </c>
      <c r="K112" s="6">
        <v>10.255068825133611</v>
      </c>
      <c r="L112" s="6">
        <v>3.3854148629393093</v>
      </c>
      <c r="M112" s="6">
        <v>2.5054594862639199</v>
      </c>
      <c r="N112" s="6">
        <v>1.3063840382139853</v>
      </c>
      <c r="O112" s="6">
        <v>5.619116076090596</v>
      </c>
      <c r="P112" s="6">
        <v>0.8277990442637162</v>
      </c>
      <c r="Q112" s="6">
        <v>2.6228706128048986</v>
      </c>
      <c r="R112" s="6">
        <v>51.795592728059525</v>
      </c>
    </row>
    <row r="113" spans="1:18">
      <c r="A113" s="34" t="s">
        <v>149</v>
      </c>
      <c r="B113" s="6">
        <v>0.20653940068000626</v>
      </c>
      <c r="C113" s="6">
        <v>1.0081535678154094</v>
      </c>
      <c r="D113" s="6">
        <v>0.77963198716112769</v>
      </c>
      <c r="E113" s="6">
        <v>15.463893158764257</v>
      </c>
      <c r="F113" s="6">
        <v>5.4901839620636474</v>
      </c>
      <c r="G113" s="6">
        <v>0.26976865770016156</v>
      </c>
      <c r="H113" s="6">
        <v>0.53375599908932569</v>
      </c>
      <c r="I113" s="6">
        <v>1.1463535478534859</v>
      </c>
      <c r="J113" s="6">
        <v>0.39706627359556601</v>
      </c>
      <c r="K113" s="6">
        <v>10.255068825133611</v>
      </c>
      <c r="L113" s="6">
        <v>3.3854232509403839</v>
      </c>
      <c r="M113" s="6">
        <v>2.5054594862639199</v>
      </c>
      <c r="N113" s="6">
        <v>1.3701080930739746</v>
      </c>
      <c r="O113" s="6">
        <v>5.6244856366803369</v>
      </c>
      <c r="P113" s="6">
        <v>0.8277990442637162</v>
      </c>
      <c r="Q113" s="6">
        <v>2.6228706128048969</v>
      </c>
      <c r="R113" s="6">
        <v>51.886561503883833</v>
      </c>
    </row>
    <row r="114" spans="1:18">
      <c r="A114" s="34" t="s">
        <v>150</v>
      </c>
      <c r="B114" s="6">
        <v>0.20763299032517923</v>
      </c>
      <c r="C114" s="6">
        <v>1.0081535678154094</v>
      </c>
      <c r="D114" s="6">
        <v>0.77963198716112769</v>
      </c>
      <c r="E114" s="6">
        <v>15.463893158764257</v>
      </c>
      <c r="F114" s="6">
        <v>5.4901839620636474</v>
      </c>
      <c r="G114" s="6">
        <v>0.26976865770016156</v>
      </c>
      <c r="H114" s="6">
        <v>0.53375599908932569</v>
      </c>
      <c r="I114" s="6">
        <v>1.1463535478534859</v>
      </c>
      <c r="J114" s="6">
        <v>0.39706627359556601</v>
      </c>
      <c r="K114" s="6">
        <v>10.255068825133611</v>
      </c>
      <c r="L114" s="6">
        <v>3.3875262015295524</v>
      </c>
      <c r="M114" s="6">
        <v>2.5054594862639199</v>
      </c>
      <c r="N114" s="6">
        <v>1.3701080930739746</v>
      </c>
      <c r="O114" s="6">
        <v>5.6244856366803369</v>
      </c>
      <c r="P114" s="6">
        <v>0.82979060162859253</v>
      </c>
      <c r="Q114" s="6">
        <v>2.6229159713552308</v>
      </c>
      <c r="R114" s="6">
        <v>51.891794960033394</v>
      </c>
    </row>
    <row r="115" spans="1:18">
      <c r="A115" s="34" t="s">
        <v>151</v>
      </c>
      <c r="B115" s="6">
        <v>0.20763299032517923</v>
      </c>
      <c r="C115" s="6">
        <v>1.0081535678154094</v>
      </c>
      <c r="D115" s="6">
        <v>0.77963198716112769</v>
      </c>
      <c r="E115" s="6">
        <v>15.463893158764257</v>
      </c>
      <c r="F115" s="6">
        <v>5.497587552732174</v>
      </c>
      <c r="G115" s="6">
        <v>0.26976865770016156</v>
      </c>
      <c r="H115" s="6">
        <v>0.53375599908932569</v>
      </c>
      <c r="I115" s="6">
        <v>1.1463535478534859</v>
      </c>
      <c r="J115" s="6">
        <v>0.39706627359556601</v>
      </c>
      <c r="K115" s="6">
        <v>10.255068825133611</v>
      </c>
      <c r="L115" s="6">
        <v>3.3895281133030508</v>
      </c>
      <c r="M115" s="6">
        <v>2.5076615824531574</v>
      </c>
      <c r="N115" s="6">
        <v>1.3701080930739746</v>
      </c>
      <c r="O115" s="6">
        <v>5.736891986988959</v>
      </c>
      <c r="P115" s="6">
        <v>1.0915610551014707</v>
      </c>
      <c r="Q115" s="6">
        <v>2.6229159713552308</v>
      </c>
      <c r="R115" s="6">
        <v>52.277579362446147</v>
      </c>
    </row>
    <row r="116" spans="1:18">
      <c r="A116" s="34" t="s">
        <v>152</v>
      </c>
      <c r="B116" s="6">
        <v>0.20763299032517923</v>
      </c>
      <c r="C116" s="6">
        <v>1.0081535678154094</v>
      </c>
      <c r="D116" s="6">
        <v>0.77963198716112769</v>
      </c>
      <c r="E116" s="6">
        <v>15.463893158764257</v>
      </c>
      <c r="F116" s="6">
        <v>5.497587552732174</v>
      </c>
      <c r="G116" s="6">
        <v>0.26976865770016156</v>
      </c>
      <c r="H116" s="6">
        <v>0.54740164383724277</v>
      </c>
      <c r="I116" s="6">
        <v>1.1463535478534859</v>
      </c>
      <c r="J116" s="6">
        <v>0.39706627359556601</v>
      </c>
      <c r="K116" s="6">
        <v>10.255068825133611</v>
      </c>
      <c r="L116" s="6">
        <v>3.401029484305504</v>
      </c>
      <c r="M116" s="6">
        <v>2.5076615824531574</v>
      </c>
      <c r="N116" s="6">
        <v>1.3701080930739746</v>
      </c>
      <c r="O116" s="6">
        <v>5.7381678737594015</v>
      </c>
      <c r="P116" s="6">
        <v>1.0919293982413765</v>
      </c>
      <c r="Q116" s="6">
        <v>2.6229159713552308</v>
      </c>
      <c r="R116" s="6">
        <v>52.304370608106865</v>
      </c>
    </row>
    <row r="117" spans="1:18">
      <c r="A117" s="34" t="s">
        <v>153</v>
      </c>
      <c r="B117" s="6">
        <v>0.20763299032517923</v>
      </c>
      <c r="C117" s="6">
        <v>1.0081535678154094</v>
      </c>
      <c r="D117" s="6">
        <v>0.77963198716112769</v>
      </c>
      <c r="E117" s="6">
        <v>15.463893158764257</v>
      </c>
      <c r="F117" s="6">
        <v>5.497587552732174</v>
      </c>
      <c r="G117" s="6">
        <v>0.26976865770016156</v>
      </c>
      <c r="H117" s="6">
        <v>0.54740164383724277</v>
      </c>
      <c r="I117" s="6">
        <v>1.1463535478534859</v>
      </c>
      <c r="J117" s="6">
        <v>0.40185704909327297</v>
      </c>
      <c r="K117" s="6">
        <v>10.255068825133611</v>
      </c>
      <c r="L117" s="6">
        <v>3.5222635868615102</v>
      </c>
      <c r="M117" s="6">
        <v>2.5076615824531574</v>
      </c>
      <c r="N117" s="6">
        <v>1.3701080930739746</v>
      </c>
      <c r="O117" s="6">
        <v>5.7395609805997712</v>
      </c>
      <c r="P117" s="6">
        <v>1.0919707665792593</v>
      </c>
      <c r="Q117" s="6">
        <v>2.6229159713552308</v>
      </c>
      <c r="R117" s="6">
        <v>52.431829961338835</v>
      </c>
    </row>
    <row r="118" spans="1:18">
      <c r="A118" s="34" t="s">
        <v>154</v>
      </c>
      <c r="B118" s="6">
        <v>0.20763299032517923</v>
      </c>
      <c r="C118" s="6">
        <v>1.0081535678154094</v>
      </c>
      <c r="D118" s="6">
        <v>0.77963198716112769</v>
      </c>
      <c r="E118" s="6">
        <v>15.463893158764257</v>
      </c>
      <c r="F118" s="6">
        <v>5.497587552732174</v>
      </c>
      <c r="G118" s="6">
        <v>0.26976865770016156</v>
      </c>
      <c r="H118" s="6">
        <v>0.54740164383724277</v>
      </c>
      <c r="I118" s="6">
        <v>1.1463535478534859</v>
      </c>
      <c r="J118" s="6">
        <v>0.40185704909327297</v>
      </c>
      <c r="K118" s="6">
        <v>10.255068825133611</v>
      </c>
      <c r="L118" s="6">
        <v>3.6519983320424863</v>
      </c>
      <c r="M118" s="6">
        <v>2.5076615824531574</v>
      </c>
      <c r="N118" s="6">
        <v>1.3701080930739746</v>
      </c>
      <c r="O118" s="6">
        <v>5.7400171182186988</v>
      </c>
      <c r="P118" s="6">
        <v>1.0924011216220697</v>
      </c>
      <c r="Q118" s="6">
        <v>2.6229159713552308</v>
      </c>
      <c r="R118" s="6">
        <v>52.562451199181552</v>
      </c>
    </row>
    <row r="119" spans="1:18">
      <c r="A119" s="34" t="s">
        <v>155</v>
      </c>
      <c r="B119" s="6">
        <v>0.20763299032517923</v>
      </c>
      <c r="C119" s="6">
        <v>1.0081535678154094</v>
      </c>
      <c r="D119" s="6">
        <v>0.77963198716112769</v>
      </c>
      <c r="E119" s="6">
        <v>15.463893158764257</v>
      </c>
      <c r="F119" s="6">
        <v>5.497587552732174</v>
      </c>
      <c r="G119" s="6">
        <v>0.26976865770016156</v>
      </c>
      <c r="H119" s="6">
        <v>0.54740164383724277</v>
      </c>
      <c r="I119" s="6">
        <v>1.1463535478534859</v>
      </c>
      <c r="J119" s="6">
        <v>0.40185704909327297</v>
      </c>
      <c r="K119" s="6">
        <v>10.255068825133611</v>
      </c>
      <c r="L119" s="6">
        <v>3.6704572907506927</v>
      </c>
      <c r="M119" s="6">
        <v>2.5076615824531574</v>
      </c>
      <c r="N119" s="6">
        <v>1.3717202228812513</v>
      </c>
      <c r="O119" s="6">
        <v>5.7406806448118486</v>
      </c>
      <c r="P119" s="6">
        <v>1.1816942123096352</v>
      </c>
      <c r="Q119" s="6">
        <v>2.623041288003912</v>
      </c>
      <c r="R119" s="6">
        <v>52.672604221626422</v>
      </c>
    </row>
    <row r="120" spans="1:18">
      <c r="A120" s="34" t="s">
        <v>156</v>
      </c>
      <c r="B120" s="6">
        <v>0.20763299032517923</v>
      </c>
      <c r="C120" s="6">
        <v>1.0081535678154094</v>
      </c>
      <c r="D120" s="6">
        <v>0.77963198716112769</v>
      </c>
      <c r="E120" s="6">
        <v>15.463893158764257</v>
      </c>
      <c r="F120" s="6">
        <v>5.497587552732174</v>
      </c>
      <c r="G120" s="6">
        <v>0.26976865770016156</v>
      </c>
      <c r="H120" s="6">
        <v>0.54740164383724277</v>
      </c>
      <c r="I120" s="6">
        <v>1.1463535478534859</v>
      </c>
      <c r="J120" s="6">
        <v>0.40185704909327297</v>
      </c>
      <c r="K120" s="6">
        <v>10.255068825133611</v>
      </c>
      <c r="L120" s="6">
        <v>3.6785909959686136</v>
      </c>
      <c r="M120" s="6">
        <v>2.5236550312190387</v>
      </c>
      <c r="N120" s="6">
        <v>1.3717202228812513</v>
      </c>
      <c r="O120" s="6">
        <v>5.7829035675681668</v>
      </c>
      <c r="P120" s="6">
        <v>1.1816942123096352</v>
      </c>
      <c r="Q120" s="6">
        <v>2.6234614548945716</v>
      </c>
      <c r="R120" s="6">
        <v>52.739374465257207</v>
      </c>
    </row>
    <row r="121" spans="1:18">
      <c r="A121" s="34" t="s">
        <v>157</v>
      </c>
      <c r="B121" s="6">
        <v>0.20763299032517923</v>
      </c>
      <c r="C121" s="6">
        <v>1.0081535678154094</v>
      </c>
      <c r="D121" s="6">
        <v>0.77963198716112769</v>
      </c>
      <c r="E121" s="6">
        <v>15.463893158764257</v>
      </c>
      <c r="F121" s="6">
        <v>5.497587552732174</v>
      </c>
      <c r="G121" s="6">
        <v>0.26976865770016156</v>
      </c>
      <c r="H121" s="6">
        <v>0.54740164383724277</v>
      </c>
      <c r="I121" s="6">
        <v>1.1463535478534859</v>
      </c>
      <c r="J121" s="6">
        <v>0.40185704909327297</v>
      </c>
      <c r="K121" s="6">
        <v>10.255068825133611</v>
      </c>
      <c r="L121" s="6">
        <v>3.6820356184258607</v>
      </c>
      <c r="M121" s="6">
        <v>2.5236550312190387</v>
      </c>
      <c r="N121" s="6">
        <v>1.3737219571787009</v>
      </c>
      <c r="O121" s="6">
        <v>5.7950842434549683</v>
      </c>
      <c r="P121" s="6">
        <v>1.4385198270457631</v>
      </c>
      <c r="Q121" s="6">
        <v>2.6309761465871953</v>
      </c>
      <c r="R121" s="6">
        <v>53.021341804327456</v>
      </c>
    </row>
    <row r="122" spans="1:18">
      <c r="A122" s="34" t="s">
        <v>158</v>
      </c>
      <c r="B122" s="6">
        <v>0.20763299032517923</v>
      </c>
      <c r="C122" s="6">
        <v>1.0081535678154094</v>
      </c>
      <c r="D122" s="6">
        <v>0.77963198716112769</v>
      </c>
      <c r="E122" s="6">
        <v>15.463893158764257</v>
      </c>
      <c r="F122" s="6">
        <v>5.4980669693590265</v>
      </c>
      <c r="G122" s="6">
        <v>0.26976865770016156</v>
      </c>
      <c r="H122" s="6">
        <v>0.55985575490565098</v>
      </c>
      <c r="I122" s="6">
        <v>1.1463535478534859</v>
      </c>
      <c r="J122" s="6">
        <v>0.96151911975073745</v>
      </c>
      <c r="K122" s="6">
        <v>10.255068825133611</v>
      </c>
      <c r="L122" s="6">
        <v>3.6821444512644672</v>
      </c>
      <c r="M122" s="6">
        <v>2.5236550312190387</v>
      </c>
      <c r="N122" s="6">
        <v>1.3737219571787009</v>
      </c>
      <c r="O122" s="6">
        <v>5.8186933096715352</v>
      </c>
      <c r="P122" s="6">
        <v>1.4735900044787129</v>
      </c>
      <c r="Q122" s="6">
        <v>2.6309761465871953</v>
      </c>
      <c r="R122" s="6">
        <v>53.652725479168303</v>
      </c>
    </row>
    <row r="123" spans="1:18">
      <c r="A123" s="34" t="s">
        <v>159</v>
      </c>
      <c r="B123" s="6">
        <v>0.26226451479756757</v>
      </c>
      <c r="C123" s="6">
        <v>1.0081535678154094</v>
      </c>
      <c r="D123" s="6">
        <v>0.77963198716112769</v>
      </c>
      <c r="E123" s="6">
        <v>15.482555639984419</v>
      </c>
      <c r="F123" s="6">
        <v>5.4980669693590265</v>
      </c>
      <c r="G123" s="6">
        <v>0.26976865770016156</v>
      </c>
      <c r="H123" s="6">
        <v>0.55985575490565098</v>
      </c>
      <c r="I123" s="6">
        <v>1.1463535478534859</v>
      </c>
      <c r="J123" s="6">
        <v>0.96151911975073745</v>
      </c>
      <c r="K123" s="6">
        <v>10.255068825133611</v>
      </c>
      <c r="L123" s="6">
        <v>3.6822039135132298</v>
      </c>
      <c r="M123" s="6">
        <v>2.5328446913943097</v>
      </c>
      <c r="N123" s="6">
        <v>1.3737219571787009</v>
      </c>
      <c r="O123" s="6">
        <v>5.8221105574415315</v>
      </c>
      <c r="P123" s="6">
        <v>1.4735900044787129</v>
      </c>
      <c r="Q123" s="6">
        <v>2.6310393013880717</v>
      </c>
      <c r="R123" s="6">
        <v>53.738749009855759</v>
      </c>
    </row>
    <row r="124" spans="1:18">
      <c r="A124" s="34" t="s">
        <v>160</v>
      </c>
      <c r="B124" s="6">
        <v>0.26226451479756757</v>
      </c>
      <c r="C124" s="6">
        <v>1.0081535678154094</v>
      </c>
      <c r="D124" s="6">
        <v>0.77963198716112769</v>
      </c>
      <c r="E124" s="6">
        <v>15.482555639984419</v>
      </c>
      <c r="F124" s="6">
        <v>5.4980669693590265</v>
      </c>
      <c r="G124" s="6">
        <v>0.26976865770016156</v>
      </c>
      <c r="H124" s="6">
        <v>0.55985575490565098</v>
      </c>
      <c r="I124" s="6">
        <v>1.1463535478534859</v>
      </c>
      <c r="J124" s="6">
        <v>0.96151911975073745</v>
      </c>
      <c r="K124" s="6">
        <v>10.255068825133611</v>
      </c>
      <c r="L124" s="6">
        <v>3.7353720416207543</v>
      </c>
      <c r="M124" s="6">
        <v>2.5340047063031248</v>
      </c>
      <c r="N124" s="6">
        <v>1.3737219571787009</v>
      </c>
      <c r="O124" s="6">
        <v>5.8399552578006624</v>
      </c>
      <c r="P124" s="6">
        <v>1.4735900044787129</v>
      </c>
      <c r="Q124" s="6">
        <v>2.6310393013880717</v>
      </c>
      <c r="R124" s="6">
        <v>53.810921853231228</v>
      </c>
    </row>
    <row r="125" spans="1:18">
      <c r="A125" s="34" t="s">
        <v>161</v>
      </c>
      <c r="B125" s="6">
        <v>0.26226451479756757</v>
      </c>
      <c r="C125" s="6">
        <v>1.0081535678154094</v>
      </c>
      <c r="D125" s="6">
        <v>0.77963198716112769</v>
      </c>
      <c r="E125" s="6">
        <v>15.482555639984419</v>
      </c>
      <c r="F125" s="6">
        <v>5.4980669693590265</v>
      </c>
      <c r="G125" s="6">
        <v>0.26976865770016156</v>
      </c>
      <c r="H125" s="6">
        <v>0.56354468031477012</v>
      </c>
      <c r="I125" s="6">
        <v>1.1463535478534859</v>
      </c>
      <c r="J125" s="6">
        <v>0.96151911975073745</v>
      </c>
      <c r="K125" s="6">
        <v>10.255068825133611</v>
      </c>
      <c r="L125" s="6">
        <v>3.7353720416207543</v>
      </c>
      <c r="M125" s="6">
        <v>2.5340047063031248</v>
      </c>
      <c r="N125" s="6">
        <v>1.3737219571787009</v>
      </c>
      <c r="O125" s="6">
        <v>5.8434041329934567</v>
      </c>
      <c r="P125" s="6">
        <v>1.4752999559127702</v>
      </c>
      <c r="Q125" s="6">
        <v>2.640107798702481</v>
      </c>
      <c r="R125" s="6">
        <v>53.828838102581599</v>
      </c>
    </row>
    <row r="126" spans="1:18">
      <c r="A126" s="34" t="s">
        <v>162</v>
      </c>
      <c r="B126" s="6">
        <v>0.26226451479756757</v>
      </c>
      <c r="C126" s="6">
        <v>1.0081535678154094</v>
      </c>
      <c r="D126" s="6">
        <v>0.77963198716112769</v>
      </c>
      <c r="E126" s="6">
        <v>15.482555639984419</v>
      </c>
      <c r="F126" s="6">
        <v>5.4980669693590265</v>
      </c>
      <c r="G126" s="6">
        <v>0.26976865770016156</v>
      </c>
      <c r="H126" s="6">
        <v>0.56354468031477012</v>
      </c>
      <c r="I126" s="6">
        <v>1.1463535478534859</v>
      </c>
      <c r="J126" s="6">
        <v>0.96151911975073745</v>
      </c>
      <c r="K126" s="6">
        <v>10.255068825133611</v>
      </c>
      <c r="L126" s="6">
        <v>3.7356846275175815</v>
      </c>
      <c r="M126" s="6">
        <v>2.5340047063031248</v>
      </c>
      <c r="N126" s="6">
        <v>1.3864854668037287</v>
      </c>
      <c r="O126" s="6">
        <v>5.8434146470137032</v>
      </c>
      <c r="P126" s="6">
        <v>1.5423611320394854</v>
      </c>
      <c r="Q126" s="6">
        <v>2.640107798702481</v>
      </c>
      <c r="R126" s="6">
        <v>53.908985888250413</v>
      </c>
    </row>
    <row r="127" spans="1:18">
      <c r="A127" s="34" t="s">
        <v>163</v>
      </c>
      <c r="B127" s="6">
        <v>0.26226451479756757</v>
      </c>
      <c r="C127" s="6">
        <v>1.0081535678154094</v>
      </c>
      <c r="D127" s="6">
        <v>0.77963198716112769</v>
      </c>
      <c r="E127" s="6">
        <v>15.482555639984419</v>
      </c>
      <c r="F127" s="6">
        <v>5.4980669693590265</v>
      </c>
      <c r="G127" s="6">
        <v>0.26976865770016156</v>
      </c>
      <c r="H127" s="6">
        <v>0.56354468031477012</v>
      </c>
      <c r="I127" s="6">
        <v>1.1463535478534859</v>
      </c>
      <c r="J127" s="6">
        <v>0.96151911975073745</v>
      </c>
      <c r="K127" s="6">
        <v>10.255068825133611</v>
      </c>
      <c r="L127" s="6">
        <v>3.7436334245263017</v>
      </c>
      <c r="M127" s="6">
        <v>2.5340047063031248</v>
      </c>
      <c r="N127" s="6">
        <v>1.3864854668037287</v>
      </c>
      <c r="O127" s="6">
        <v>5.8434554901213858</v>
      </c>
      <c r="P127" s="6">
        <v>1.5463651094663999</v>
      </c>
      <c r="Q127" s="6">
        <v>2.640107798702481</v>
      </c>
      <c r="R127" s="6">
        <v>53.920979505793731</v>
      </c>
    </row>
    <row r="128" spans="1:18">
      <c r="A128" s="34" t="s">
        <v>164</v>
      </c>
      <c r="B128" s="6">
        <v>0.26226451479756757</v>
      </c>
      <c r="C128" s="6">
        <v>1.0081535678154094</v>
      </c>
      <c r="D128" s="6">
        <v>0.77963198716112769</v>
      </c>
      <c r="E128" s="6">
        <v>15.482555639984419</v>
      </c>
      <c r="F128" s="6">
        <v>5.4980669693590265</v>
      </c>
      <c r="G128" s="6">
        <v>0.26976865770016156</v>
      </c>
      <c r="H128" s="6">
        <v>0.56354468031477012</v>
      </c>
      <c r="I128" s="6">
        <v>1.1463535478534859</v>
      </c>
      <c r="J128" s="6">
        <v>0.96151911975073745</v>
      </c>
      <c r="K128" s="6">
        <v>10.255068825133611</v>
      </c>
      <c r="L128" s="6">
        <v>3.7436334245263017</v>
      </c>
      <c r="M128" s="6">
        <v>2.5340047063031248</v>
      </c>
      <c r="N128" s="6">
        <v>1.3864854668037287</v>
      </c>
      <c r="O128" s="6">
        <v>5.8434554901213858</v>
      </c>
      <c r="P128" s="6">
        <v>1.5463651094663999</v>
      </c>
      <c r="Q128" s="6">
        <v>2.6406892398315382</v>
      </c>
      <c r="R128" s="6">
        <v>53.921560946922789</v>
      </c>
    </row>
    <row r="129" spans="1:18">
      <c r="A129" s="34" t="s">
        <v>165</v>
      </c>
      <c r="B129" s="6">
        <v>0.26226451479756757</v>
      </c>
      <c r="C129" s="6">
        <v>1.0081535678154094</v>
      </c>
      <c r="D129" s="6">
        <v>0.77963198716112769</v>
      </c>
      <c r="E129" s="6">
        <v>15.482555639984419</v>
      </c>
      <c r="F129" s="6">
        <v>5.4980669693590265</v>
      </c>
      <c r="G129" s="6">
        <v>0.26976865770016156</v>
      </c>
      <c r="H129" s="6">
        <v>0.56354468031477012</v>
      </c>
      <c r="I129" s="6">
        <v>1.1463535478534859</v>
      </c>
      <c r="J129" s="6">
        <v>1.244000129463728</v>
      </c>
      <c r="K129" s="6">
        <v>10.255068825133611</v>
      </c>
      <c r="L129" s="6">
        <v>3.7441208043561414</v>
      </c>
      <c r="M129" s="6">
        <v>2.5340047221108128</v>
      </c>
      <c r="N129" s="6">
        <v>1.3865472865596791</v>
      </c>
      <c r="O129" s="6">
        <v>6.0305138732977603</v>
      </c>
      <c r="P129" s="6">
        <v>1.552974412053054</v>
      </c>
      <c r="Q129" s="6">
        <v>2.6492338694319675</v>
      </c>
      <c r="R129" s="6">
        <v>54.406803487392729</v>
      </c>
    </row>
    <row r="130" spans="1:18">
      <c r="A130" s="34" t="s">
        <v>166</v>
      </c>
      <c r="B130" s="6">
        <v>0.26226451479756757</v>
      </c>
      <c r="C130" s="6">
        <v>1.0081535678154094</v>
      </c>
      <c r="D130" s="6">
        <v>0.77963198716112769</v>
      </c>
      <c r="E130" s="6">
        <v>15.482555639984419</v>
      </c>
      <c r="F130" s="6">
        <v>5.4980669693590265</v>
      </c>
      <c r="G130" s="6">
        <v>0.26976865770016156</v>
      </c>
      <c r="H130" s="6">
        <v>0.56354468031477012</v>
      </c>
      <c r="I130" s="6">
        <v>1.1546588853139355</v>
      </c>
      <c r="J130" s="6">
        <v>1.244000129463728</v>
      </c>
      <c r="K130" s="6">
        <v>10.255068825133611</v>
      </c>
      <c r="L130" s="6">
        <v>3.7441208043561414</v>
      </c>
      <c r="M130" s="6">
        <v>2.6655783812239964</v>
      </c>
      <c r="N130" s="6">
        <v>1.3865472865596791</v>
      </c>
      <c r="O130" s="6">
        <v>6.1411214120395634</v>
      </c>
      <c r="P130" s="6">
        <v>1.5529744120530538</v>
      </c>
      <c r="Q130" s="6">
        <v>2.6492338694319675</v>
      </c>
      <c r="R130" s="6">
        <v>54.65729002270816</v>
      </c>
    </row>
    <row r="131" spans="1:18">
      <c r="A131" s="34" t="s">
        <v>167</v>
      </c>
      <c r="B131" s="6">
        <v>0.26226451479756757</v>
      </c>
      <c r="C131" s="6">
        <v>1.0081535678154094</v>
      </c>
      <c r="D131" s="6">
        <v>0.77963198716112769</v>
      </c>
      <c r="E131" s="6">
        <v>15.482555639984419</v>
      </c>
      <c r="F131" s="6">
        <v>5.5140920484977229</v>
      </c>
      <c r="G131" s="6">
        <v>0.26976865770016156</v>
      </c>
      <c r="H131" s="6">
        <v>0.56354468031477012</v>
      </c>
      <c r="I131" s="6">
        <v>1.1546588853139355</v>
      </c>
      <c r="J131" s="6">
        <v>1.244000129463728</v>
      </c>
      <c r="K131" s="6">
        <v>10.255068825133611</v>
      </c>
      <c r="L131" s="6">
        <v>3.7441208043561414</v>
      </c>
      <c r="M131" s="6">
        <v>2.6655783812239964</v>
      </c>
      <c r="N131" s="6">
        <v>1.3865472865596791</v>
      </c>
      <c r="O131" s="6">
        <v>6.1678320763288088</v>
      </c>
      <c r="P131" s="6">
        <v>1.5976165453133193</v>
      </c>
      <c r="Q131" s="6">
        <v>2.6496377316777324</v>
      </c>
      <c r="R131" s="6">
        <v>54.74507176164213</v>
      </c>
    </row>
    <row r="132" spans="1:18">
      <c r="A132" s="34" t="s">
        <v>168</v>
      </c>
      <c r="B132" s="6">
        <v>0.26226451479756757</v>
      </c>
      <c r="C132" s="6">
        <v>1.0081535678154094</v>
      </c>
      <c r="D132" s="6">
        <v>0.77963198716112769</v>
      </c>
      <c r="E132" s="6">
        <v>15.482555639984419</v>
      </c>
      <c r="F132" s="6">
        <v>5.5140920484977229</v>
      </c>
      <c r="G132" s="6">
        <v>0.26976865770016156</v>
      </c>
      <c r="H132" s="6">
        <v>0.56354468031477012</v>
      </c>
      <c r="I132" s="6">
        <v>1.513359656155485</v>
      </c>
      <c r="J132" s="6">
        <v>1.244000129463728</v>
      </c>
      <c r="K132" s="6">
        <v>10.255068825133611</v>
      </c>
      <c r="L132" s="6">
        <v>3.7441208043561414</v>
      </c>
      <c r="M132" s="6">
        <v>2.7171754392296354</v>
      </c>
      <c r="N132" s="6">
        <v>1.3865472865596791</v>
      </c>
      <c r="O132" s="6">
        <v>6.1678320763288088</v>
      </c>
      <c r="P132" s="6">
        <v>1.5976239368347702</v>
      </c>
      <c r="Q132" s="6">
        <v>2.6496377316777324</v>
      </c>
      <c r="R132" s="6">
        <v>55.155376982010772</v>
      </c>
    </row>
    <row r="133" spans="1:18">
      <c r="A133" s="34" t="s">
        <v>169</v>
      </c>
      <c r="B133" s="6">
        <v>0.26226451479756757</v>
      </c>
      <c r="C133" s="6">
        <v>1.0081535678154094</v>
      </c>
      <c r="D133" s="6">
        <v>0.77963198716112769</v>
      </c>
      <c r="E133" s="6">
        <v>15.482555639984419</v>
      </c>
      <c r="F133" s="6">
        <v>5.5140920484977229</v>
      </c>
      <c r="G133" s="6">
        <v>0.26976865770016156</v>
      </c>
      <c r="H133" s="6">
        <v>0.56354468031477012</v>
      </c>
      <c r="I133" s="6">
        <v>1.513359656155485</v>
      </c>
      <c r="J133" s="6">
        <v>1.244000129463728</v>
      </c>
      <c r="K133" s="6">
        <v>10.255068825133611</v>
      </c>
      <c r="L133" s="6">
        <v>3.7452428658335588</v>
      </c>
      <c r="M133" s="6">
        <v>2.7171754392296354</v>
      </c>
      <c r="N133" s="6">
        <v>1.3865472865596791</v>
      </c>
      <c r="O133" s="6">
        <v>6.2913199344251058</v>
      </c>
      <c r="P133" s="6">
        <v>1.6004407464432586</v>
      </c>
      <c r="Q133" s="6">
        <v>2.6496456272857007</v>
      </c>
      <c r="R133" s="6">
        <v>55.282811606800941</v>
      </c>
    </row>
    <row r="134" spans="1:18">
      <c r="A134" s="34" t="s">
        <v>170</v>
      </c>
      <c r="B134" s="6">
        <v>0.26227133609069608</v>
      </c>
      <c r="C134" s="6">
        <v>1.0081535678154094</v>
      </c>
      <c r="D134" s="6">
        <v>0.77963198716112769</v>
      </c>
      <c r="E134" s="6">
        <v>15.482555639984419</v>
      </c>
      <c r="F134" s="6">
        <v>5.5140920484977229</v>
      </c>
      <c r="G134" s="6">
        <v>0.26976865770016156</v>
      </c>
      <c r="H134" s="6">
        <v>0.56354468031477012</v>
      </c>
      <c r="I134" s="6">
        <v>1.5133796208926495</v>
      </c>
      <c r="J134" s="6">
        <v>1.244000129463728</v>
      </c>
      <c r="K134" s="6">
        <v>10.255068825133611</v>
      </c>
      <c r="L134" s="6">
        <v>3.8258277672522398</v>
      </c>
      <c r="M134" s="6">
        <v>2.7326737864755857</v>
      </c>
      <c r="N134" s="6">
        <v>1.3867219046283015</v>
      </c>
      <c r="O134" s="6">
        <v>6.2967274670641213</v>
      </c>
      <c r="P134" s="6">
        <v>1.6004407464432584</v>
      </c>
      <c r="Q134" s="6">
        <v>2.6516030877007308</v>
      </c>
      <c r="R134" s="6">
        <v>55.386461252618538</v>
      </c>
    </row>
    <row r="135" spans="1:18">
      <c r="A135" s="34" t="s">
        <v>171</v>
      </c>
      <c r="B135" s="6">
        <v>0.26227133609069608</v>
      </c>
      <c r="C135" s="6">
        <v>1.0081535678154094</v>
      </c>
      <c r="D135" s="6">
        <v>0.77963198716112769</v>
      </c>
      <c r="E135" s="6">
        <v>15.482555639984419</v>
      </c>
      <c r="F135" s="6">
        <v>5.5140920484977229</v>
      </c>
      <c r="G135" s="6">
        <v>0.26976865770016156</v>
      </c>
      <c r="H135" s="6">
        <v>0.56354468031477012</v>
      </c>
      <c r="I135" s="6">
        <v>1.5133796208926495</v>
      </c>
      <c r="J135" s="6">
        <v>1.244000129463728</v>
      </c>
      <c r="K135" s="6">
        <v>10.255068825133611</v>
      </c>
      <c r="L135" s="6">
        <v>3.8258277672522398</v>
      </c>
      <c r="M135" s="6">
        <v>2.7326737864755857</v>
      </c>
      <c r="N135" s="6">
        <v>1.3867219046283015</v>
      </c>
      <c r="O135" s="6">
        <v>6.2967274670641213</v>
      </c>
      <c r="P135" s="6">
        <v>1.6004407464432584</v>
      </c>
      <c r="Q135" s="6">
        <v>2.6516030877007308</v>
      </c>
      <c r="R135" s="6">
        <v>55.386461252618538</v>
      </c>
    </row>
    <row r="136" spans="1:18">
      <c r="A136" s="34" t="s">
        <v>172</v>
      </c>
      <c r="B136" s="6">
        <v>0.26227133609069608</v>
      </c>
      <c r="C136" s="6">
        <v>1.0081535678154094</v>
      </c>
      <c r="D136" s="6">
        <v>0.77963198716112769</v>
      </c>
      <c r="E136" s="6">
        <v>15.482555639984419</v>
      </c>
      <c r="F136" s="6">
        <v>5.518652474577979</v>
      </c>
      <c r="G136" s="6">
        <v>0.26976865770016156</v>
      </c>
      <c r="H136" s="6">
        <v>0.56354468031477012</v>
      </c>
      <c r="I136" s="6">
        <v>1.5133796208926495</v>
      </c>
      <c r="J136" s="6">
        <v>1.244000129463728</v>
      </c>
      <c r="K136" s="6">
        <v>10.255068825133611</v>
      </c>
      <c r="L136" s="6">
        <v>3.8265383230938763</v>
      </c>
      <c r="M136" s="6">
        <v>2.7376348120900267</v>
      </c>
      <c r="N136" s="6">
        <v>1.3867593920512462</v>
      </c>
      <c r="O136" s="6">
        <v>6.3349755411437023</v>
      </c>
      <c r="P136" s="6">
        <v>1.6004407464432584</v>
      </c>
      <c r="Q136" s="6">
        <v>2.6516030877007308</v>
      </c>
      <c r="R136" s="6">
        <v>55.434978821657396</v>
      </c>
    </row>
    <row r="137" spans="1:18">
      <c r="A137" s="34" t="s">
        <v>173</v>
      </c>
      <c r="B137" s="6">
        <v>0.26227133609069608</v>
      </c>
      <c r="C137" s="6">
        <v>1.0081535678154094</v>
      </c>
      <c r="D137" s="6">
        <v>0.77963198716112769</v>
      </c>
      <c r="E137" s="6">
        <v>15.482555639984419</v>
      </c>
      <c r="F137" s="6">
        <v>5.518652474577979</v>
      </c>
      <c r="G137" s="6">
        <v>0.26976865770016156</v>
      </c>
      <c r="H137" s="6">
        <v>0.56354468031477012</v>
      </c>
      <c r="I137" s="6">
        <v>1.5133796208926495</v>
      </c>
      <c r="J137" s="6">
        <v>1.244000129463728</v>
      </c>
      <c r="K137" s="6">
        <v>10.255068825133611</v>
      </c>
      <c r="L137" s="6">
        <v>3.8265383230938763</v>
      </c>
      <c r="M137" s="6">
        <v>2.7376348120900267</v>
      </c>
      <c r="N137" s="6">
        <v>1.3867593920512462</v>
      </c>
      <c r="O137" s="6">
        <v>6.3349755411437023</v>
      </c>
      <c r="P137" s="6">
        <v>1.6004630990975388</v>
      </c>
      <c r="Q137" s="6">
        <v>2.6516030877007308</v>
      </c>
      <c r="R137" s="6">
        <v>55.435001174311672</v>
      </c>
    </row>
    <row r="138" spans="1:18">
      <c r="A138" s="34" t="s">
        <v>174</v>
      </c>
      <c r="B138" s="6">
        <v>0.26227133609069608</v>
      </c>
      <c r="C138" s="6">
        <v>1.0081535678154094</v>
      </c>
      <c r="D138" s="6">
        <v>0.77963198716112769</v>
      </c>
      <c r="E138" s="6">
        <v>15.482555639984419</v>
      </c>
      <c r="F138" s="6">
        <v>5.518652474577979</v>
      </c>
      <c r="G138" s="6">
        <v>0.26976865770016156</v>
      </c>
      <c r="H138" s="6">
        <v>0.56354468031477012</v>
      </c>
      <c r="I138" s="6">
        <v>1.5133796208926495</v>
      </c>
      <c r="J138" s="6">
        <v>1.244000129463728</v>
      </c>
      <c r="K138" s="6">
        <v>10.255068825133611</v>
      </c>
      <c r="L138" s="6">
        <v>3.8288533587185181</v>
      </c>
      <c r="M138" s="6">
        <v>2.7376348120900267</v>
      </c>
      <c r="N138" s="6">
        <v>1.3867593920512462</v>
      </c>
      <c r="O138" s="6">
        <v>6.3349993535093496</v>
      </c>
      <c r="P138" s="6">
        <v>1.6004630990975388</v>
      </c>
      <c r="Q138" s="6">
        <v>2.6516030877007308</v>
      </c>
      <c r="R138" s="6">
        <v>55.43734002230196</v>
      </c>
    </row>
    <row r="139" spans="1:18">
      <c r="A139" s="34" t="s">
        <v>175</v>
      </c>
      <c r="B139" s="6">
        <v>0.26227133609069608</v>
      </c>
      <c r="C139" s="6">
        <v>1.0081535678154094</v>
      </c>
      <c r="D139" s="6">
        <v>0.77963198716112769</v>
      </c>
      <c r="E139" s="6">
        <v>15.482555639984419</v>
      </c>
      <c r="F139" s="6">
        <v>5.518652474577979</v>
      </c>
      <c r="G139" s="6">
        <v>0.26976865770016156</v>
      </c>
      <c r="H139" s="6">
        <v>0.56354468031477012</v>
      </c>
      <c r="I139" s="6">
        <v>1.5133796208926495</v>
      </c>
      <c r="J139" s="6">
        <v>1.244000129463728</v>
      </c>
      <c r="K139" s="6">
        <v>10.255068825133611</v>
      </c>
      <c r="L139" s="6">
        <v>3.8288609405416083</v>
      </c>
      <c r="M139" s="6">
        <v>2.7376348120900267</v>
      </c>
      <c r="N139" s="6">
        <v>1.3867593920512462</v>
      </c>
      <c r="O139" s="6">
        <v>6.5057238093211627</v>
      </c>
      <c r="P139" s="6">
        <v>1.6015537232332793</v>
      </c>
      <c r="Q139" s="6">
        <v>2.65190069528765</v>
      </c>
      <c r="R139" s="6">
        <v>55.609460291659531</v>
      </c>
    </row>
    <row r="140" spans="1:18">
      <c r="A140" s="34" t="s">
        <v>176</v>
      </c>
      <c r="B140" s="6">
        <v>0.26227133609069608</v>
      </c>
      <c r="C140" s="6">
        <v>1.0081535678154094</v>
      </c>
      <c r="D140" s="6">
        <v>0.77963198716112769</v>
      </c>
      <c r="E140" s="6">
        <v>15.482555639984419</v>
      </c>
      <c r="F140" s="6">
        <v>5.518652474577979</v>
      </c>
      <c r="G140" s="6">
        <v>0.26976865770016156</v>
      </c>
      <c r="H140" s="6">
        <v>0.56354468031477012</v>
      </c>
      <c r="I140" s="6">
        <v>1.5133796208926495</v>
      </c>
      <c r="J140" s="6">
        <v>1.244000129463728</v>
      </c>
      <c r="K140" s="6">
        <v>10.255068825133611</v>
      </c>
      <c r="L140" s="6">
        <v>3.8288609405416083</v>
      </c>
      <c r="M140" s="6">
        <v>2.7379160067297756</v>
      </c>
      <c r="N140" s="6">
        <v>1.3867593920512462</v>
      </c>
      <c r="O140" s="6">
        <v>6.69474105812108</v>
      </c>
      <c r="P140" s="6">
        <v>1.6018521029411918</v>
      </c>
      <c r="Q140" s="6">
        <v>2.653321820631084</v>
      </c>
      <c r="R140" s="6">
        <v>55.800478240150547</v>
      </c>
    </row>
    <row r="141" spans="1:18">
      <c r="A141" s="34" t="s">
        <v>177</v>
      </c>
      <c r="B141" s="6">
        <v>0.26227133609069608</v>
      </c>
      <c r="C141" s="6">
        <v>1.0081535678154094</v>
      </c>
      <c r="D141" s="6">
        <v>0.77963198716112769</v>
      </c>
      <c r="E141" s="6">
        <v>15.482555639984419</v>
      </c>
      <c r="F141" s="6">
        <v>5.6497861395929219</v>
      </c>
      <c r="G141" s="6">
        <v>0.26976865770016156</v>
      </c>
      <c r="H141" s="6">
        <v>0.56354468031477012</v>
      </c>
      <c r="I141" s="6">
        <v>1.5133796208926495</v>
      </c>
      <c r="J141" s="6">
        <v>1.244000129463728</v>
      </c>
      <c r="K141" s="6">
        <v>10.255068825133611</v>
      </c>
      <c r="L141" s="6">
        <v>3.8288609405416083</v>
      </c>
      <c r="M141" s="6">
        <v>2.7379160067297756</v>
      </c>
      <c r="N141" s="6">
        <v>1.3867593920512462</v>
      </c>
      <c r="O141" s="6">
        <v>6.6988168421945602</v>
      </c>
      <c r="P141" s="6">
        <v>1.6018521029411918</v>
      </c>
      <c r="Q141" s="6">
        <v>2.653321820631084</v>
      </c>
      <c r="R141" s="6">
        <v>55.935687689238968</v>
      </c>
    </row>
    <row r="142" spans="1:18">
      <c r="A142" s="34" t="s">
        <v>178</v>
      </c>
      <c r="B142" s="6">
        <v>0.26227133609069608</v>
      </c>
      <c r="C142" s="6">
        <v>1.0081535678154094</v>
      </c>
      <c r="D142" s="6">
        <v>0.77963198716112769</v>
      </c>
      <c r="E142" s="6">
        <v>15.482555639984419</v>
      </c>
      <c r="F142" s="6">
        <v>5.6497861395929219</v>
      </c>
      <c r="G142" s="6">
        <v>0.26976865770016156</v>
      </c>
      <c r="H142" s="6">
        <v>0.56354468031477012</v>
      </c>
      <c r="I142" s="6">
        <v>1.5133796208926495</v>
      </c>
      <c r="J142" s="6">
        <v>1.244000129463728</v>
      </c>
      <c r="K142" s="6">
        <v>10.255068825133611</v>
      </c>
      <c r="L142" s="6">
        <v>3.8288609405416083</v>
      </c>
      <c r="M142" s="6">
        <v>2.7403654208533457</v>
      </c>
      <c r="N142" s="6">
        <v>1.3867593920512462</v>
      </c>
      <c r="O142" s="6">
        <v>6.7478703898072698</v>
      </c>
      <c r="P142" s="6">
        <v>1.601978209103186</v>
      </c>
      <c r="Q142" s="6">
        <v>2.653321820631084</v>
      </c>
      <c r="R142" s="6">
        <v>55.987316757137236</v>
      </c>
    </row>
    <row r="143" spans="1:18">
      <c r="A143" s="34" t="s">
        <v>179</v>
      </c>
      <c r="B143" s="6">
        <v>0.26227133609069608</v>
      </c>
      <c r="C143" s="6">
        <v>1.0081535678154094</v>
      </c>
      <c r="D143" s="6">
        <v>0.77963198716112769</v>
      </c>
      <c r="E143" s="6">
        <v>15.482555639984419</v>
      </c>
      <c r="F143" s="6">
        <v>5.6497861395929219</v>
      </c>
      <c r="G143" s="6">
        <v>0.26976865770016156</v>
      </c>
      <c r="H143" s="6">
        <v>0.56354468031477012</v>
      </c>
      <c r="I143" s="6">
        <v>1.5133796208926495</v>
      </c>
      <c r="J143" s="6">
        <v>1.244000129463728</v>
      </c>
      <c r="K143" s="6">
        <v>10.255068825133611</v>
      </c>
      <c r="L143" s="6">
        <v>3.8288609405416083</v>
      </c>
      <c r="M143" s="6">
        <v>2.7403654208533457</v>
      </c>
      <c r="N143" s="6">
        <v>1.3867838187087285</v>
      </c>
      <c r="O143" s="6">
        <v>6.7478703898072698</v>
      </c>
      <c r="P143" s="6">
        <v>1.6045268763368445</v>
      </c>
      <c r="Q143" s="6">
        <v>2.6533646829681201</v>
      </c>
      <c r="R143" s="6">
        <v>55.989932713365405</v>
      </c>
    </row>
    <row r="144" spans="1:18">
      <c r="A144" s="34" t="s">
        <v>180</v>
      </c>
      <c r="B144" s="6">
        <v>0.26227133609069608</v>
      </c>
      <c r="C144" s="6">
        <v>1.0081535678154094</v>
      </c>
      <c r="D144" s="6">
        <v>0.77963198716112769</v>
      </c>
      <c r="E144" s="6">
        <v>15.482555639984419</v>
      </c>
      <c r="F144" s="6">
        <v>5.6497861395929219</v>
      </c>
      <c r="G144" s="6">
        <v>0.26976865770016156</v>
      </c>
      <c r="H144" s="6">
        <v>0.56354468031477012</v>
      </c>
      <c r="I144" s="6">
        <v>1.5133796208926495</v>
      </c>
      <c r="J144" s="6">
        <v>1.244000129463728</v>
      </c>
      <c r="K144" s="6">
        <v>10.255068825133611</v>
      </c>
      <c r="L144" s="6">
        <v>3.8288609405416083</v>
      </c>
      <c r="M144" s="6">
        <v>2.7403654208533457</v>
      </c>
      <c r="N144" s="6">
        <v>1.3867838187087285</v>
      </c>
      <c r="O144" s="6">
        <v>6.7479305229299147</v>
      </c>
      <c r="P144" s="6">
        <v>1.7128270204284999</v>
      </c>
      <c r="Q144" s="6">
        <v>2.6533646829681201</v>
      </c>
      <c r="R144" s="6">
        <v>56.098292990579708</v>
      </c>
    </row>
    <row r="145" spans="1:18">
      <c r="A145" s="34" t="s">
        <v>181</v>
      </c>
      <c r="B145" s="6">
        <v>0.26227133609069608</v>
      </c>
      <c r="C145" s="6">
        <v>1.0081535678154094</v>
      </c>
      <c r="D145" s="6">
        <v>0.77963198716112769</v>
      </c>
      <c r="E145" s="6">
        <v>15.482555639984419</v>
      </c>
      <c r="F145" s="6">
        <v>5.6497861395929219</v>
      </c>
      <c r="G145" s="6">
        <v>0.26976865770016156</v>
      </c>
      <c r="H145" s="6">
        <v>0.56354468031477012</v>
      </c>
      <c r="I145" s="6">
        <v>1.5133796208926495</v>
      </c>
      <c r="J145" s="6">
        <v>1.244000129463728</v>
      </c>
      <c r="K145" s="6">
        <v>10.255068825133611</v>
      </c>
      <c r="L145" s="6">
        <v>3.8288609405416083</v>
      </c>
      <c r="M145" s="6">
        <v>2.7403654208533457</v>
      </c>
      <c r="N145" s="6">
        <v>1.3974993364362707</v>
      </c>
      <c r="O145" s="6">
        <v>6.7500418080676035</v>
      </c>
      <c r="P145" s="6">
        <v>1.7133392911480707</v>
      </c>
      <c r="Q145" s="6">
        <v>2.6534745656937728</v>
      </c>
      <c r="R145" s="6">
        <v>56.111741946890163</v>
      </c>
    </row>
    <row r="146" spans="1:18">
      <c r="A146" s="34" t="s">
        <v>182</v>
      </c>
      <c r="B146" s="6">
        <v>0.26227133609069608</v>
      </c>
      <c r="C146" s="6">
        <v>1.0081535678154094</v>
      </c>
      <c r="D146" s="6">
        <v>0.77963198716112769</v>
      </c>
      <c r="E146" s="6">
        <v>15.482555639984419</v>
      </c>
      <c r="F146" s="6">
        <v>5.6497861395929219</v>
      </c>
      <c r="G146" s="6">
        <v>0.26976865770016156</v>
      </c>
      <c r="H146" s="6">
        <v>0.56354468031477012</v>
      </c>
      <c r="I146" s="6">
        <v>1.5133796208926495</v>
      </c>
      <c r="J146" s="6">
        <v>1.244000129463728</v>
      </c>
      <c r="K146" s="6">
        <v>10.255068825133611</v>
      </c>
      <c r="L146" s="6">
        <v>3.8499614574897358</v>
      </c>
      <c r="M146" s="6">
        <v>2.7406548784536979</v>
      </c>
      <c r="N146" s="6">
        <v>1.3974993364362707</v>
      </c>
      <c r="O146" s="6">
        <v>6.7678120909463075</v>
      </c>
      <c r="P146" s="6">
        <v>1.7188072121286495</v>
      </c>
      <c r="Q146" s="6">
        <v>2.6534745656937728</v>
      </c>
      <c r="R146" s="6">
        <v>56.156370125297926</v>
      </c>
    </row>
    <row r="147" spans="1:18">
      <c r="A147" s="34" t="s">
        <v>183</v>
      </c>
      <c r="B147" s="6">
        <v>0.26227133609069608</v>
      </c>
      <c r="C147" s="6">
        <v>1.0081535678154094</v>
      </c>
      <c r="D147" s="6">
        <v>0.77963198716112769</v>
      </c>
      <c r="E147" s="6">
        <v>15.482555639984419</v>
      </c>
      <c r="F147" s="6">
        <v>5.6497861395929219</v>
      </c>
      <c r="G147" s="6">
        <v>0.26976865770016156</v>
      </c>
      <c r="H147" s="6">
        <v>0.56354468031477012</v>
      </c>
      <c r="I147" s="6">
        <v>1.5133796208926495</v>
      </c>
      <c r="J147" s="6">
        <v>1.244000129463728</v>
      </c>
      <c r="K147" s="6">
        <v>10.255068825133611</v>
      </c>
      <c r="L147" s="6">
        <v>3.8499614574897358</v>
      </c>
      <c r="M147" s="6">
        <v>2.7406548784536979</v>
      </c>
      <c r="N147" s="6">
        <v>1.3974993364362707</v>
      </c>
      <c r="O147" s="6">
        <v>6.788508409211703</v>
      </c>
      <c r="P147" s="6">
        <v>1.7188072121286495</v>
      </c>
      <c r="Q147" s="6">
        <v>2.6534745656937728</v>
      </c>
      <c r="R147" s="6">
        <v>56.177066443563319</v>
      </c>
    </row>
    <row r="148" spans="1:18">
      <c r="A148" s="34" t="s">
        <v>184</v>
      </c>
      <c r="B148" s="6">
        <v>0.26227133609069608</v>
      </c>
      <c r="C148" s="6">
        <v>1.0081535678154094</v>
      </c>
      <c r="D148" s="6">
        <v>0.77963198716112769</v>
      </c>
      <c r="E148" s="6">
        <v>15.482555639984419</v>
      </c>
      <c r="F148" s="6">
        <v>5.6497861395929219</v>
      </c>
      <c r="G148" s="6">
        <v>0.26976865770016156</v>
      </c>
      <c r="H148" s="6">
        <v>0.56354468031477012</v>
      </c>
      <c r="I148" s="6">
        <v>1.5133796208926495</v>
      </c>
      <c r="J148" s="6">
        <v>1.244000129463728</v>
      </c>
      <c r="K148" s="6">
        <v>10.255068825133611</v>
      </c>
      <c r="L148" s="6">
        <v>3.8500682611704362</v>
      </c>
      <c r="M148" s="6">
        <v>2.7406548784536979</v>
      </c>
      <c r="N148" s="6">
        <v>1.3974993364362707</v>
      </c>
      <c r="O148" s="6">
        <v>6.7892565507611078</v>
      </c>
      <c r="P148" s="6">
        <v>1.7188072121286495</v>
      </c>
      <c r="Q148" s="6">
        <v>2.6534745656937728</v>
      </c>
      <c r="R148" s="6">
        <v>56.177921388793429</v>
      </c>
    </row>
    <row r="149" spans="1:18">
      <c r="A149" s="34" t="s">
        <v>185</v>
      </c>
      <c r="B149" s="6">
        <v>0.26227133609069608</v>
      </c>
      <c r="C149" s="6">
        <v>1.0081535678154094</v>
      </c>
      <c r="D149" s="6">
        <v>0.77963198716112769</v>
      </c>
      <c r="E149" s="6">
        <v>15.482555639984419</v>
      </c>
      <c r="F149" s="6">
        <v>5.6497861395929219</v>
      </c>
      <c r="G149" s="6">
        <v>0.26976865770016156</v>
      </c>
      <c r="H149" s="6">
        <v>0.56354468031477012</v>
      </c>
      <c r="I149" s="6">
        <v>1.5133796208926495</v>
      </c>
      <c r="J149" s="6">
        <v>1.2758907839077556</v>
      </c>
      <c r="K149" s="6">
        <v>10.255068825133611</v>
      </c>
      <c r="L149" s="6">
        <v>3.8500707139201529</v>
      </c>
      <c r="M149" s="6">
        <v>2.7406548985440717</v>
      </c>
      <c r="N149" s="6">
        <v>1.3974993364362707</v>
      </c>
      <c r="O149" s="6">
        <v>6.8060608891009338</v>
      </c>
      <c r="P149" s="6">
        <v>1.7190883378298734</v>
      </c>
      <c r="Q149" s="6">
        <v>2.6534745656937728</v>
      </c>
      <c r="R149" s="6">
        <v>56.226899980118596</v>
      </c>
    </row>
    <row r="150" spans="1:18">
      <c r="A150" s="34" t="s">
        <v>186</v>
      </c>
      <c r="B150" s="6">
        <v>0.26227133609069608</v>
      </c>
      <c r="C150" s="6">
        <v>1.0081535678154094</v>
      </c>
      <c r="D150" s="6">
        <v>0.77963198716112769</v>
      </c>
      <c r="E150" s="6">
        <v>15.482555639984419</v>
      </c>
      <c r="F150" s="6">
        <v>5.6497861395929219</v>
      </c>
      <c r="G150" s="6">
        <v>0.26976865770016156</v>
      </c>
      <c r="H150" s="6">
        <v>0.66075730738936278</v>
      </c>
      <c r="I150" s="6">
        <v>1.5133796208926495</v>
      </c>
      <c r="J150" s="6">
        <v>1.2758907839077556</v>
      </c>
      <c r="K150" s="6">
        <v>10.255068825133611</v>
      </c>
      <c r="L150" s="6">
        <v>3.8500707139201529</v>
      </c>
      <c r="M150" s="6">
        <v>2.7406548985440717</v>
      </c>
      <c r="N150" s="6">
        <v>1.3974993364362707</v>
      </c>
      <c r="O150" s="6">
        <v>6.8061360620200269</v>
      </c>
      <c r="P150" s="6">
        <v>1.7295798379331468</v>
      </c>
      <c r="Q150" s="6">
        <v>2.6537359280684489</v>
      </c>
      <c r="R150" s="6">
        <v>56.334940642590233</v>
      </c>
    </row>
    <row r="151" spans="1:18">
      <c r="A151" s="34" t="s">
        <v>187</v>
      </c>
      <c r="B151" s="6">
        <v>0.26227133609069608</v>
      </c>
      <c r="C151" s="6">
        <v>1.0081535678154094</v>
      </c>
      <c r="D151" s="6">
        <v>0.77963198716112769</v>
      </c>
      <c r="E151" s="6">
        <v>15.482555639984419</v>
      </c>
      <c r="F151" s="6">
        <v>5.6497861395929219</v>
      </c>
      <c r="G151" s="6">
        <v>0.26976865770016156</v>
      </c>
      <c r="H151" s="6">
        <v>0.66075730738936278</v>
      </c>
      <c r="I151" s="6">
        <v>1.5220416286857354</v>
      </c>
      <c r="J151" s="6">
        <v>1.2758907839077556</v>
      </c>
      <c r="K151" s="6">
        <v>10.255068825133611</v>
      </c>
      <c r="L151" s="6">
        <v>3.8500707139201529</v>
      </c>
      <c r="M151" s="6">
        <v>2.7406548985440717</v>
      </c>
      <c r="N151" s="6">
        <v>1.3974993364362707</v>
      </c>
      <c r="O151" s="6">
        <v>6.8166597170280916</v>
      </c>
      <c r="P151" s="6">
        <v>1.7319783160725686</v>
      </c>
      <c r="Q151" s="6">
        <v>2.6537359280684489</v>
      </c>
      <c r="R151" s="6">
        <v>56.356524783530809</v>
      </c>
    </row>
    <row r="152" spans="1:18">
      <c r="A152" s="34" t="s">
        <v>188</v>
      </c>
      <c r="B152" s="6">
        <v>0.26227133609069608</v>
      </c>
      <c r="C152" s="6">
        <v>1.0081535678154094</v>
      </c>
      <c r="D152" s="6">
        <v>0.77963198716112769</v>
      </c>
      <c r="E152" s="6">
        <v>15.482555639984419</v>
      </c>
      <c r="F152" s="6">
        <v>5.6497861395929219</v>
      </c>
      <c r="G152" s="6">
        <v>0.26976865770016156</v>
      </c>
      <c r="H152" s="6">
        <v>0.66075730738936278</v>
      </c>
      <c r="I152" s="6">
        <v>1.5220416286857354</v>
      </c>
      <c r="J152" s="6">
        <v>1.2758907839077556</v>
      </c>
      <c r="K152" s="6">
        <v>10.255068825133611</v>
      </c>
      <c r="L152" s="6">
        <v>3.8500707139201529</v>
      </c>
      <c r="M152" s="6">
        <v>2.7406548985440717</v>
      </c>
      <c r="N152" s="6">
        <v>1.4217249249313682</v>
      </c>
      <c r="O152" s="6">
        <v>6.8167492585076612</v>
      </c>
      <c r="P152" s="6">
        <v>1.7357820793125731</v>
      </c>
      <c r="Q152" s="6">
        <v>2.6547057275546022</v>
      </c>
      <c r="R152" s="6">
        <v>56.385613476231626</v>
      </c>
    </row>
    <row r="153" spans="1:18">
      <c r="A153" s="34" t="s">
        <v>189</v>
      </c>
      <c r="B153" s="6">
        <v>0.26227133609069608</v>
      </c>
      <c r="C153" s="6">
        <v>1.0081535678154094</v>
      </c>
      <c r="D153" s="6">
        <v>0.77963198716112769</v>
      </c>
      <c r="E153" s="6">
        <v>15.482555639984419</v>
      </c>
      <c r="F153" s="6">
        <v>5.6497861395929219</v>
      </c>
      <c r="G153" s="6">
        <v>0.26976865770016156</v>
      </c>
      <c r="H153" s="6">
        <v>0.66075730738936278</v>
      </c>
      <c r="I153" s="6">
        <v>1.5220416286857354</v>
      </c>
      <c r="J153" s="6">
        <v>1.2758907839077556</v>
      </c>
      <c r="K153" s="6">
        <v>10.255068825133611</v>
      </c>
      <c r="L153" s="6">
        <v>3.8631401876583902</v>
      </c>
      <c r="M153" s="6">
        <v>2.7406548985440717</v>
      </c>
      <c r="N153" s="6">
        <v>1.4217249249313682</v>
      </c>
      <c r="O153" s="6">
        <v>6.8167492585076612</v>
      </c>
      <c r="P153" s="6">
        <v>1.7357820793125731</v>
      </c>
      <c r="Q153" s="6">
        <v>2.6547057275546022</v>
      </c>
      <c r="R153" s="6">
        <v>56.39868294996986</v>
      </c>
    </row>
    <row r="154" spans="1:18">
      <c r="A154" s="34" t="s">
        <v>190</v>
      </c>
      <c r="B154" s="6">
        <v>0.26227133609069608</v>
      </c>
      <c r="C154" s="6">
        <v>1.0081535678154094</v>
      </c>
      <c r="D154" s="6">
        <v>0.77963198716112769</v>
      </c>
      <c r="E154" s="6">
        <v>15.482555639984419</v>
      </c>
      <c r="F154" s="6">
        <v>5.6497861395929219</v>
      </c>
      <c r="G154" s="6">
        <v>0.26976865770016156</v>
      </c>
      <c r="H154" s="6">
        <v>0.66075730738936278</v>
      </c>
      <c r="I154" s="6">
        <v>1.5220416286857354</v>
      </c>
      <c r="J154" s="6">
        <v>1.2758907839077556</v>
      </c>
      <c r="K154" s="6">
        <v>10.255068825133611</v>
      </c>
      <c r="L154" s="6">
        <v>3.8632479025136086</v>
      </c>
      <c r="M154" s="6">
        <v>2.7415179449341589</v>
      </c>
      <c r="N154" s="6">
        <v>1.4217283457496452</v>
      </c>
      <c r="O154" s="6">
        <v>6.8181621599453557</v>
      </c>
      <c r="P154" s="6">
        <v>1.7357820793125731</v>
      </c>
      <c r="Q154" s="6">
        <v>2.6547057275546022</v>
      </c>
      <c r="R154" s="6">
        <v>56.401070033471129</v>
      </c>
    </row>
    <row r="155" spans="1:18">
      <c r="A155" s="34" t="s">
        <v>191</v>
      </c>
      <c r="B155" s="6">
        <v>0.26227133609069608</v>
      </c>
      <c r="C155" s="6">
        <v>1.0081535678154094</v>
      </c>
      <c r="D155" s="6">
        <v>0.77963198716112769</v>
      </c>
      <c r="E155" s="6">
        <v>15.482555639984419</v>
      </c>
      <c r="F155" s="6">
        <v>5.6497861395929219</v>
      </c>
      <c r="G155" s="6">
        <v>0.26976865770016156</v>
      </c>
      <c r="H155" s="6">
        <v>0.66075730738936278</v>
      </c>
      <c r="I155" s="6">
        <v>1.5220416286857354</v>
      </c>
      <c r="J155" s="6">
        <v>1.2758907839077556</v>
      </c>
      <c r="K155" s="6">
        <v>10.255068825133611</v>
      </c>
      <c r="L155" s="6">
        <v>3.8632479025136086</v>
      </c>
      <c r="M155" s="6">
        <v>2.7497077606435463</v>
      </c>
      <c r="N155" s="6">
        <v>1.4217283457496452</v>
      </c>
      <c r="O155" s="6">
        <v>6.8198312032118977</v>
      </c>
      <c r="P155" s="6">
        <v>1.7382876392078341</v>
      </c>
      <c r="Q155" s="6">
        <v>2.6547057275546022</v>
      </c>
      <c r="R155" s="6">
        <v>56.413434452342322</v>
      </c>
    </row>
    <row r="156" spans="1:18">
      <c r="A156" s="34" t="s">
        <v>192</v>
      </c>
      <c r="B156" s="6">
        <v>0.26227133609069608</v>
      </c>
      <c r="C156" s="6">
        <v>1.0081535678154094</v>
      </c>
      <c r="D156" s="6">
        <v>0.77963198716112769</v>
      </c>
      <c r="E156" s="6">
        <v>15.482555639984419</v>
      </c>
      <c r="F156" s="6">
        <v>5.6497861395929219</v>
      </c>
      <c r="G156" s="6">
        <v>0.26976865770016156</v>
      </c>
      <c r="H156" s="6">
        <v>0.6618314080007085</v>
      </c>
      <c r="I156" s="6">
        <v>1.5220416286857354</v>
      </c>
      <c r="J156" s="6">
        <v>1.2758907839077556</v>
      </c>
      <c r="K156" s="6">
        <v>10.255068825133611</v>
      </c>
      <c r="L156" s="6">
        <v>3.8739007340891893</v>
      </c>
      <c r="M156" s="6">
        <v>2.7497077606435463</v>
      </c>
      <c r="N156" s="6">
        <v>1.4217283457496452</v>
      </c>
      <c r="O156" s="6">
        <v>6.8198312032118977</v>
      </c>
      <c r="P156" s="6">
        <v>1.7382876392078341</v>
      </c>
      <c r="Q156" s="6">
        <v>2.6548420826032695</v>
      </c>
      <c r="R156" s="6">
        <v>56.425297739577921</v>
      </c>
    </row>
    <row r="157" spans="1:18">
      <c r="A157" s="34" t="s">
        <v>193</v>
      </c>
      <c r="B157" s="6">
        <v>0.26227133609069608</v>
      </c>
      <c r="C157" s="6">
        <v>1.0081535678154094</v>
      </c>
      <c r="D157" s="6">
        <v>0.77963198716112769</v>
      </c>
      <c r="E157" s="6">
        <v>15.482555639984419</v>
      </c>
      <c r="F157" s="6">
        <v>5.6497861395929219</v>
      </c>
      <c r="G157" s="6">
        <v>0.26976865770016156</v>
      </c>
      <c r="H157" s="6">
        <v>0.6618314080007085</v>
      </c>
      <c r="I157" s="6">
        <v>1.5220416286857354</v>
      </c>
      <c r="J157" s="6">
        <v>1.2758907839077556</v>
      </c>
      <c r="K157" s="6">
        <v>10.255068825133611</v>
      </c>
      <c r="L157" s="6">
        <v>3.8739051926950885</v>
      </c>
      <c r="M157" s="6">
        <v>2.7497578522130364</v>
      </c>
      <c r="N157" s="6">
        <v>1.4217283457496452</v>
      </c>
      <c r="O157" s="6">
        <v>6.8283835173451486</v>
      </c>
      <c r="P157" s="6">
        <v>1.7382876392078341</v>
      </c>
      <c r="Q157" s="6">
        <v>2.6550849875502172</v>
      </c>
      <c r="R157" s="6">
        <v>56.434147508833519</v>
      </c>
    </row>
    <row r="158" spans="1:18">
      <c r="A158" s="34" t="s">
        <v>194</v>
      </c>
      <c r="B158" s="6">
        <v>0.26227133609069608</v>
      </c>
      <c r="C158" s="6">
        <v>1.0081535678154094</v>
      </c>
      <c r="D158" s="6">
        <v>0.77963198716112769</v>
      </c>
      <c r="E158" s="6">
        <v>15.482555639984419</v>
      </c>
      <c r="F158" s="6">
        <v>5.6497861395929219</v>
      </c>
      <c r="G158" s="6">
        <v>0.26976865770016156</v>
      </c>
      <c r="H158" s="6">
        <v>0.6618314080007085</v>
      </c>
      <c r="I158" s="6">
        <v>1.5220416286857354</v>
      </c>
      <c r="J158" s="6">
        <v>1.2758907839077556</v>
      </c>
      <c r="K158" s="6">
        <v>10.255068825133611</v>
      </c>
      <c r="L158" s="6">
        <v>3.8739828987507736</v>
      </c>
      <c r="M158" s="6">
        <v>2.7497578522130364</v>
      </c>
      <c r="N158" s="6">
        <v>1.4217283457496452</v>
      </c>
      <c r="O158" s="6">
        <v>6.8283961413903622</v>
      </c>
      <c r="P158" s="6">
        <v>1.7382876392078341</v>
      </c>
      <c r="Q158" s="6">
        <v>2.6757928912233266</v>
      </c>
      <c r="R158" s="6">
        <v>56.454945742607521</v>
      </c>
    </row>
    <row r="159" spans="1:18">
      <c r="A159" s="34" t="s">
        <v>195</v>
      </c>
      <c r="B159" s="6">
        <v>0.26227133609069608</v>
      </c>
      <c r="C159" s="6">
        <v>1.0081535678154094</v>
      </c>
      <c r="D159" s="6">
        <v>0.77963198716112769</v>
      </c>
      <c r="E159" s="6">
        <v>15.482555639984419</v>
      </c>
      <c r="F159" s="6">
        <v>5.6497861395929219</v>
      </c>
      <c r="G159" s="6">
        <v>0.26976865770016156</v>
      </c>
      <c r="H159" s="6">
        <v>0.6618314080007085</v>
      </c>
      <c r="I159" s="6">
        <v>1.5220416286857354</v>
      </c>
      <c r="J159" s="6">
        <v>1.2804981905336532</v>
      </c>
      <c r="K159" s="6">
        <v>10.255068825133611</v>
      </c>
      <c r="L159" s="6">
        <v>3.9284568011705812</v>
      </c>
      <c r="M159" s="6">
        <v>2.7497578522130364</v>
      </c>
      <c r="N159" s="6">
        <v>1.4217283457496452</v>
      </c>
      <c r="O159" s="6">
        <v>6.8283961413903613</v>
      </c>
      <c r="P159" s="6">
        <v>1.7393780775744625</v>
      </c>
      <c r="Q159" s="6">
        <v>2.6782121937448222</v>
      </c>
      <c r="R159" s="6">
        <v>56.51753679254135</v>
      </c>
    </row>
    <row r="160" spans="1:18">
      <c r="A160" s="34" t="s">
        <v>196</v>
      </c>
      <c r="B160" s="6">
        <v>0.26234375552692196</v>
      </c>
      <c r="C160" s="6">
        <v>1.0081535678154094</v>
      </c>
      <c r="D160" s="6">
        <v>0.77963198716112769</v>
      </c>
      <c r="E160" s="6">
        <v>15.482555639984419</v>
      </c>
      <c r="F160" s="6">
        <v>5.6497861395929219</v>
      </c>
      <c r="G160" s="6">
        <v>0.26976865770016156</v>
      </c>
      <c r="H160" s="6">
        <v>0.6618314080007085</v>
      </c>
      <c r="I160" s="6">
        <v>1.5220416286857354</v>
      </c>
      <c r="J160" s="6">
        <v>1.2804981905336532</v>
      </c>
      <c r="K160" s="6">
        <v>10.255068825133611</v>
      </c>
      <c r="L160" s="6">
        <v>3.9285585975905466</v>
      </c>
      <c r="M160" s="6">
        <v>2.7497578522130364</v>
      </c>
      <c r="N160" s="6">
        <v>1.4217283457496452</v>
      </c>
      <c r="O160" s="6">
        <v>6.8325306090752855</v>
      </c>
      <c r="P160" s="6">
        <v>1.7393780775744625</v>
      </c>
      <c r="Q160" s="6">
        <v>2.6782121937448218</v>
      </c>
      <c r="R160" s="6">
        <v>56.521845476082461</v>
      </c>
    </row>
    <row r="161" spans="1:18">
      <c r="A161" s="34" t="s">
        <v>197</v>
      </c>
      <c r="B161" s="6">
        <v>0.62413797990150022</v>
      </c>
      <c r="C161" s="6">
        <v>1.0198337754442137</v>
      </c>
      <c r="D161" s="6">
        <v>1.3320184264906454</v>
      </c>
      <c r="E161" s="6">
        <v>15.495387668706243</v>
      </c>
      <c r="F161" s="6">
        <v>5.6497861395929219</v>
      </c>
      <c r="G161" s="6">
        <v>0.29978976235016808</v>
      </c>
      <c r="H161" s="6">
        <v>0.6854629684330843</v>
      </c>
      <c r="I161" s="6">
        <v>1.5220416286857354</v>
      </c>
      <c r="J161" s="6">
        <v>1.7149427845834879</v>
      </c>
      <c r="K161" s="6">
        <v>12.494228977449616</v>
      </c>
      <c r="L161" s="6">
        <v>4.0469701715313118</v>
      </c>
      <c r="M161" s="6">
        <v>2.8580767679296128</v>
      </c>
      <c r="N161" s="6">
        <v>1.499220312720785</v>
      </c>
      <c r="O161" s="6">
        <v>7.4337626256182618</v>
      </c>
      <c r="P161" s="6">
        <v>1.771308541711522</v>
      </c>
      <c r="Q161" s="6">
        <v>2.7025192883109113</v>
      </c>
      <c r="R161" s="6">
        <v>61.149487819460028</v>
      </c>
    </row>
    <row r="162" spans="1:18">
      <c r="A162" s="34" t="s">
        <v>198</v>
      </c>
      <c r="B162" s="6">
        <v>0.62434267233516538</v>
      </c>
      <c r="C162" s="6">
        <v>1.693632159789302</v>
      </c>
      <c r="D162" s="6">
        <v>1.3689879547189137</v>
      </c>
      <c r="E162" s="6">
        <v>15.539205800601012</v>
      </c>
      <c r="F162" s="6">
        <v>5.6560247549526101</v>
      </c>
      <c r="G162" s="6">
        <v>0.29978976235016808</v>
      </c>
      <c r="H162" s="6">
        <v>0.6854629684330843</v>
      </c>
      <c r="I162" s="6">
        <v>1.5220416286857354</v>
      </c>
      <c r="J162" s="6">
        <v>1.7149427845834879</v>
      </c>
      <c r="K162" s="6">
        <v>12.554516565442961</v>
      </c>
      <c r="L162" s="6">
        <v>4.1410707856691262</v>
      </c>
      <c r="M162" s="6">
        <v>2.902340469760861</v>
      </c>
      <c r="N162" s="6">
        <v>1.5052948147171921</v>
      </c>
      <c r="O162" s="6">
        <v>7.6615048568843678</v>
      </c>
      <c r="P162" s="6">
        <v>1.773384625533063</v>
      </c>
      <c r="Q162" s="6">
        <v>2.7126518020411656</v>
      </c>
      <c r="R162" s="6">
        <v>62.355194406498214</v>
      </c>
    </row>
    <row r="163" spans="1:18">
      <c r="A163" s="34" t="s">
        <v>199</v>
      </c>
      <c r="B163" s="6">
        <v>0.62436658529851197</v>
      </c>
      <c r="C163" s="6">
        <v>1.9046990908676589</v>
      </c>
      <c r="D163" s="6">
        <v>1.3689879547189137</v>
      </c>
      <c r="E163" s="6">
        <v>15.539205800601012</v>
      </c>
      <c r="F163" s="6">
        <v>6.2368173489038083</v>
      </c>
      <c r="G163" s="6">
        <v>0.30097696567030519</v>
      </c>
      <c r="H163" s="6">
        <v>0.71227307309814991</v>
      </c>
      <c r="I163" s="6">
        <v>1.5220416286857354</v>
      </c>
      <c r="J163" s="6">
        <v>1.7154710570121181</v>
      </c>
      <c r="K163" s="6">
        <v>12.61906969302296</v>
      </c>
      <c r="L163" s="6">
        <v>4.3845874054619651</v>
      </c>
      <c r="M163" s="6">
        <v>2.9599021416562783</v>
      </c>
      <c r="N163" s="6">
        <v>1.5284563357440357</v>
      </c>
      <c r="O163" s="6">
        <v>7.9206674547018086</v>
      </c>
      <c r="P163" s="6">
        <v>1.7776327387616833</v>
      </c>
      <c r="Q163" s="6">
        <v>2.802825395641598</v>
      </c>
      <c r="R163" s="6">
        <v>63.917980669846543</v>
      </c>
    </row>
    <row r="164" spans="1:18">
      <c r="A164" s="34" t="s">
        <v>200</v>
      </c>
      <c r="B164" s="6">
        <v>0.63077183163771267</v>
      </c>
      <c r="C164" s="6">
        <v>1.9088200499512835</v>
      </c>
      <c r="D164" s="6">
        <v>1.3689879547189137</v>
      </c>
      <c r="E164" s="6">
        <v>15.54213403788208</v>
      </c>
      <c r="F164" s="6">
        <v>6.2368173489038083</v>
      </c>
      <c r="G164" s="6">
        <v>0.30097696567030519</v>
      </c>
      <c r="H164" s="6">
        <v>0.74737650309565018</v>
      </c>
      <c r="I164" s="6">
        <v>1.5231965504150267</v>
      </c>
      <c r="J164" s="6">
        <v>1.7832286446145789</v>
      </c>
      <c r="K164" s="6">
        <v>12.735577458537927</v>
      </c>
      <c r="L164" s="6">
        <v>4.4729610740581869</v>
      </c>
      <c r="M164" s="6">
        <v>2.9711602523603071</v>
      </c>
      <c r="N164" s="6">
        <v>1.5819447621291451</v>
      </c>
      <c r="O164" s="6">
        <v>7.9477819619595982</v>
      </c>
      <c r="P164" s="6">
        <v>1.7830947647261135</v>
      </c>
      <c r="Q164" s="6">
        <v>2.8088460051690465</v>
      </c>
      <c r="R164" s="6">
        <v>64.343676165829692</v>
      </c>
    </row>
    <row r="165" spans="1:18">
      <c r="A165" s="34" t="s">
        <v>201</v>
      </c>
      <c r="B165" s="6">
        <v>0.63220455494818095</v>
      </c>
      <c r="C165" s="6">
        <v>1.924412852777984</v>
      </c>
      <c r="D165" s="6">
        <v>1.3932728664712575</v>
      </c>
      <c r="E165" s="6">
        <v>15.54213403788208</v>
      </c>
      <c r="F165" s="6">
        <v>6.2368173489038083</v>
      </c>
      <c r="G165" s="6">
        <v>0.30097696567030519</v>
      </c>
      <c r="H165" s="6">
        <v>0.74737650309565018</v>
      </c>
      <c r="I165" s="6">
        <v>1.5231965504150267</v>
      </c>
      <c r="J165" s="6">
        <v>1.8205848512863279</v>
      </c>
      <c r="K165" s="6">
        <v>13.054283265498391</v>
      </c>
      <c r="L165" s="6">
        <v>4.5724316964860936</v>
      </c>
      <c r="M165" s="6">
        <v>3.0127222124243356</v>
      </c>
      <c r="N165" s="6">
        <v>1.583365899305049</v>
      </c>
      <c r="O165" s="6">
        <v>8.0576511916941449</v>
      </c>
      <c r="P165" s="6">
        <v>1.7872284189496235</v>
      </c>
      <c r="Q165" s="6">
        <v>2.8560543293586904</v>
      </c>
      <c r="R165" s="6">
        <v>65.044713545166942</v>
      </c>
    </row>
    <row r="166" spans="1:18">
      <c r="A166" s="34" t="s">
        <v>202</v>
      </c>
      <c r="B166" s="6">
        <v>0.64505182979512443</v>
      </c>
      <c r="C166" s="6">
        <v>1.924412852777984</v>
      </c>
      <c r="D166" s="6">
        <v>1.4108291109443614</v>
      </c>
      <c r="E166" s="6">
        <v>15.657476348643078</v>
      </c>
      <c r="F166" s="6">
        <v>6.2368173489038083</v>
      </c>
      <c r="G166" s="6">
        <v>0.30097696567030519</v>
      </c>
      <c r="H166" s="6">
        <v>0.74737650309565018</v>
      </c>
      <c r="I166" s="6">
        <v>1.5231965504150267</v>
      </c>
      <c r="J166" s="6">
        <v>1.8373766256056943</v>
      </c>
      <c r="K166" s="6">
        <v>13.615992606506307</v>
      </c>
      <c r="L166" s="6">
        <v>4.5914439071713007</v>
      </c>
      <c r="M166" s="6">
        <v>3.0311165850812043</v>
      </c>
      <c r="N166" s="6">
        <v>1.6123176584298016</v>
      </c>
      <c r="O166" s="6">
        <v>8.1304763213431741</v>
      </c>
      <c r="P166" s="6">
        <v>1.7918595592932089</v>
      </c>
      <c r="Q166" s="6">
        <v>2.9094313577316191</v>
      </c>
      <c r="R166" s="6">
        <v>65.966152131407654</v>
      </c>
    </row>
    <row r="167" spans="1:18">
      <c r="A167" s="34" t="s">
        <v>203</v>
      </c>
      <c r="B167" s="6">
        <v>0.64982081697459626</v>
      </c>
      <c r="C167" s="6">
        <v>1.924412852777984</v>
      </c>
      <c r="D167" s="6">
        <v>1.4108291109443614</v>
      </c>
      <c r="E167" s="6">
        <v>15.696881231926058</v>
      </c>
      <c r="F167" s="6">
        <v>6.4069902242162327</v>
      </c>
      <c r="G167" s="6">
        <v>0.30097696567030519</v>
      </c>
      <c r="H167" s="6">
        <v>0.74762631237027544</v>
      </c>
      <c r="I167" s="6">
        <v>1.5315883997787383</v>
      </c>
      <c r="J167" s="6">
        <v>1.843020353170908</v>
      </c>
      <c r="K167" s="6">
        <v>14.246988046957322</v>
      </c>
      <c r="L167" s="6">
        <v>4.7448397528599076</v>
      </c>
      <c r="M167" s="6">
        <v>3.0531364138179451</v>
      </c>
      <c r="N167" s="6">
        <v>1.6142534242067235</v>
      </c>
      <c r="O167" s="6">
        <v>8.2242139877179028</v>
      </c>
      <c r="P167" s="6">
        <v>1.8143723682072213</v>
      </c>
      <c r="Q167" s="6">
        <v>2.9219347476813571</v>
      </c>
      <c r="R167" s="6">
        <v>67.131885009277838</v>
      </c>
    </row>
    <row r="168" spans="1:18">
      <c r="A168" s="34" t="s">
        <v>204</v>
      </c>
      <c r="B168" s="6">
        <v>0.65964377659057583</v>
      </c>
      <c r="C168" s="6">
        <v>1.924412852777984</v>
      </c>
      <c r="D168" s="6">
        <v>1.4109382822300753</v>
      </c>
      <c r="E168" s="6">
        <v>15.696881231926058</v>
      </c>
      <c r="F168" s="6">
        <v>6.5824344481134665</v>
      </c>
      <c r="G168" s="6">
        <v>0.30097696567030519</v>
      </c>
      <c r="H168" s="6">
        <v>0.74849619906162301</v>
      </c>
      <c r="I168" s="6">
        <v>1.557503291915223</v>
      </c>
      <c r="J168" s="6">
        <v>1.843020353170908</v>
      </c>
      <c r="K168" s="6">
        <v>14.249843032954082</v>
      </c>
      <c r="L168" s="6">
        <v>4.7800160705562078</v>
      </c>
      <c r="M168" s="6">
        <v>3.1095012807920299</v>
      </c>
      <c r="N168" s="6">
        <v>1.616134145327971</v>
      </c>
      <c r="O168" s="6">
        <v>8.3039520595014942</v>
      </c>
      <c r="P168" s="6">
        <v>1.8246616741904951</v>
      </c>
      <c r="Q168" s="6">
        <v>2.9327486986927056</v>
      </c>
      <c r="R168" s="6">
        <v>67.541164363471211</v>
      </c>
    </row>
    <row r="169" spans="1:18">
      <c r="A169" s="34" t="s">
        <v>205</v>
      </c>
      <c r="B169" s="6">
        <v>0.65964377659057583</v>
      </c>
      <c r="C169" s="6">
        <v>1.9249900045853006</v>
      </c>
      <c r="D169" s="6">
        <v>1.4117314666709191</v>
      </c>
      <c r="E169" s="6">
        <v>15.813603179361644</v>
      </c>
      <c r="F169" s="6">
        <v>6.5824344481134665</v>
      </c>
      <c r="G169" s="6">
        <v>0.30097696567030519</v>
      </c>
      <c r="H169" s="6">
        <v>0.74849619906162301</v>
      </c>
      <c r="I169" s="6">
        <v>1.557839715117632</v>
      </c>
      <c r="J169" s="6">
        <v>1.843020353170908</v>
      </c>
      <c r="K169" s="6">
        <v>14.43696534413375</v>
      </c>
      <c r="L169" s="6">
        <v>4.8123164880418168</v>
      </c>
      <c r="M169" s="6">
        <v>3.1145247063554704</v>
      </c>
      <c r="N169" s="6">
        <v>1.6444343788738252</v>
      </c>
      <c r="O169" s="6">
        <v>8.4163246639327589</v>
      </c>
      <c r="P169" s="6">
        <v>1.8277686642158046</v>
      </c>
      <c r="Q169" s="6">
        <v>2.9342963164504177</v>
      </c>
      <c r="R169" s="6">
        <v>68.029366670346207</v>
      </c>
    </row>
    <row r="170" spans="1:18">
      <c r="A170" s="34" t="s">
        <v>206</v>
      </c>
      <c r="B170" s="6">
        <v>0.65978018692304519</v>
      </c>
      <c r="C170" s="6">
        <v>1.9534102744891828</v>
      </c>
      <c r="D170" s="6">
        <v>1.4343181715445661</v>
      </c>
      <c r="E170" s="6">
        <v>15.813603179361644</v>
      </c>
      <c r="F170" s="6">
        <v>6.7184444740747091</v>
      </c>
      <c r="G170" s="6">
        <v>0.30097696567030519</v>
      </c>
      <c r="H170" s="6">
        <v>0.74849619906162301</v>
      </c>
      <c r="I170" s="6">
        <v>1.589020219014875</v>
      </c>
      <c r="J170" s="6">
        <v>1.843020353170908</v>
      </c>
      <c r="K170" s="6">
        <v>14.437686423462779</v>
      </c>
      <c r="L170" s="6">
        <v>4.8129640769726789</v>
      </c>
      <c r="M170" s="6">
        <v>3.1258112941811</v>
      </c>
      <c r="N170" s="6">
        <v>1.6453365912017144</v>
      </c>
      <c r="O170" s="6">
        <v>8.4825066463854686</v>
      </c>
      <c r="P170" s="6">
        <v>1.8307956438015764</v>
      </c>
      <c r="Q170" s="6">
        <v>2.9372308892827452</v>
      </c>
      <c r="R170" s="6">
        <v>68.333401588598903</v>
      </c>
    </row>
    <row r="171" spans="1:18">
      <c r="A171" s="34" t="s">
        <v>207</v>
      </c>
      <c r="B171" s="6">
        <v>0.66707252230148872</v>
      </c>
      <c r="C171" s="6">
        <v>1.9534102744891828</v>
      </c>
      <c r="D171" s="6">
        <v>1.4439448641388803</v>
      </c>
      <c r="E171" s="6">
        <v>15.813603179361644</v>
      </c>
      <c r="F171" s="6">
        <v>6.7184444740747091</v>
      </c>
      <c r="G171" s="6">
        <v>0.30097696567030519</v>
      </c>
      <c r="H171" s="6">
        <v>0.76102992324341112</v>
      </c>
      <c r="I171" s="6">
        <v>1.6142893272262191</v>
      </c>
      <c r="J171" s="6">
        <v>1.843020353170908</v>
      </c>
      <c r="K171" s="6">
        <v>14.50876076697406</v>
      </c>
      <c r="L171" s="6">
        <v>4.821536472750851</v>
      </c>
      <c r="M171" s="6">
        <v>3.1369318150148984</v>
      </c>
      <c r="N171" s="6">
        <v>1.6521788288630432</v>
      </c>
      <c r="O171" s="6">
        <v>8.5360832425368578</v>
      </c>
      <c r="P171" s="6">
        <v>1.851450801597329</v>
      </c>
      <c r="Q171" s="6">
        <v>2.9376571427833027</v>
      </c>
      <c r="R171" s="6">
        <v>68.560390954197089</v>
      </c>
    </row>
    <row r="172" spans="1:18">
      <c r="A172" s="34" t="s">
        <v>208</v>
      </c>
      <c r="B172" s="6">
        <v>0.66707252230148872</v>
      </c>
      <c r="C172" s="6">
        <v>1.9534102744891828</v>
      </c>
      <c r="D172" s="6">
        <v>1.4929948257786616</v>
      </c>
      <c r="E172" s="6">
        <v>15.906631403808047</v>
      </c>
      <c r="F172" s="6">
        <v>6.7184444740747091</v>
      </c>
      <c r="G172" s="6">
        <v>0.30964523204482042</v>
      </c>
      <c r="H172" s="6">
        <v>0.76103605580385203</v>
      </c>
      <c r="I172" s="6">
        <v>1.6142893272262191</v>
      </c>
      <c r="J172" s="6">
        <v>1.843020353170908</v>
      </c>
      <c r="K172" s="6">
        <v>14.526513523639213</v>
      </c>
      <c r="L172" s="6">
        <v>4.8232387188966674</v>
      </c>
      <c r="M172" s="6">
        <v>3.137129744182245</v>
      </c>
      <c r="N172" s="6">
        <v>1.6586925517440727</v>
      </c>
      <c r="O172" s="6">
        <v>8.5402898771043709</v>
      </c>
      <c r="P172" s="6">
        <v>1.851454144648047</v>
      </c>
      <c r="Q172" s="6">
        <v>2.9395020290925387</v>
      </c>
      <c r="R172" s="6">
        <v>68.74336505800504</v>
      </c>
    </row>
    <row r="173" spans="1:18">
      <c r="A173" s="34" t="s">
        <v>209</v>
      </c>
      <c r="B173" s="6">
        <v>0.66707252230148872</v>
      </c>
      <c r="C173" s="6">
        <v>1.9534500103858714</v>
      </c>
      <c r="D173" s="6">
        <v>1.4929948257786616</v>
      </c>
      <c r="E173" s="6">
        <v>15.906631403808047</v>
      </c>
      <c r="F173" s="6">
        <v>6.726356002872401</v>
      </c>
      <c r="G173" s="6">
        <v>0.30964523204482042</v>
      </c>
      <c r="H173" s="6">
        <v>0.76103605580385203</v>
      </c>
      <c r="I173" s="6">
        <v>1.6142893272262191</v>
      </c>
      <c r="J173" s="6">
        <v>1.843020353170908</v>
      </c>
      <c r="K173" s="6">
        <v>14.532443979934087</v>
      </c>
      <c r="L173" s="6">
        <v>4.827780404771997</v>
      </c>
      <c r="M173" s="6">
        <v>3.1384494400336789</v>
      </c>
      <c r="N173" s="6">
        <v>1.6594123864694978</v>
      </c>
      <c r="O173" s="6">
        <v>8.5453757639036692</v>
      </c>
      <c r="P173" s="6">
        <v>1.8516467039116871</v>
      </c>
      <c r="Q173" s="6">
        <v>2.9404572576816803</v>
      </c>
      <c r="R173" s="6">
        <v>68.770061670098585</v>
      </c>
    </row>
    <row r="174" spans="1:18">
      <c r="A174" s="34" t="s">
        <v>210</v>
      </c>
      <c r="B174" s="6">
        <v>0.66988207841293324</v>
      </c>
      <c r="C174" s="6">
        <v>1.9534850083597783</v>
      </c>
      <c r="D174" s="6">
        <v>1.4929948257786616</v>
      </c>
      <c r="E174" s="6">
        <v>15.906631403808047</v>
      </c>
      <c r="F174" s="6">
        <v>6.726356002872401</v>
      </c>
      <c r="G174" s="6">
        <v>0.30964523204482042</v>
      </c>
      <c r="H174" s="6">
        <v>0.76103605580385203</v>
      </c>
      <c r="I174" s="6">
        <v>1.6142893272262191</v>
      </c>
      <c r="J174" s="6">
        <v>1.843020353170908</v>
      </c>
      <c r="K174" s="6">
        <v>14.532443979934087</v>
      </c>
      <c r="L174" s="6">
        <v>4.8310130085881742</v>
      </c>
      <c r="M174" s="6">
        <v>3.1537487197474077</v>
      </c>
      <c r="N174" s="6">
        <v>1.6594774908700753</v>
      </c>
      <c r="O174" s="6">
        <v>8.5564431729436734</v>
      </c>
      <c r="P174" s="6">
        <v>1.8521225838027455</v>
      </c>
      <c r="Q174" s="6">
        <v>2.9438200245097983</v>
      </c>
      <c r="R174" s="6">
        <v>68.806409267873576</v>
      </c>
    </row>
    <row r="175" spans="1:18">
      <c r="A175" s="34" t="s">
        <v>211</v>
      </c>
      <c r="B175" s="6">
        <v>0.66988207841293324</v>
      </c>
      <c r="C175" s="6">
        <v>1.9534850083597783</v>
      </c>
      <c r="D175" s="6">
        <v>1.4929948257786616</v>
      </c>
      <c r="E175" s="6">
        <v>15.919080195871743</v>
      </c>
      <c r="F175" s="6">
        <v>6.726356002872401</v>
      </c>
      <c r="G175" s="6">
        <v>0.30964523204482042</v>
      </c>
      <c r="H175" s="6">
        <v>0.76298515694830371</v>
      </c>
      <c r="I175" s="6">
        <v>1.6142893272262191</v>
      </c>
      <c r="J175" s="6">
        <v>1.8482697259453338</v>
      </c>
      <c r="K175" s="6">
        <v>14.538327267775486</v>
      </c>
      <c r="L175" s="6">
        <v>4.8457769830321897</v>
      </c>
      <c r="M175" s="6">
        <v>3.1537487197474077</v>
      </c>
      <c r="N175" s="6">
        <v>1.6645192131207363</v>
      </c>
      <c r="O175" s="6">
        <v>8.6027550391245295</v>
      </c>
      <c r="P175" s="6">
        <v>1.8550965871988703</v>
      </c>
      <c r="Q175" s="6">
        <v>2.9441431427822158</v>
      </c>
      <c r="R175" s="6">
        <v>68.901354506241617</v>
      </c>
    </row>
    <row r="176" spans="1:18">
      <c r="A176" s="34" t="s">
        <v>212</v>
      </c>
      <c r="B176" s="6">
        <v>0.66988207841293324</v>
      </c>
      <c r="C176" s="6">
        <v>1.9534850083597783</v>
      </c>
      <c r="D176" s="6">
        <v>1.4929948257786616</v>
      </c>
      <c r="E176" s="6">
        <v>15.919080195871743</v>
      </c>
      <c r="F176" s="6">
        <v>6.726356002872401</v>
      </c>
      <c r="G176" s="6">
        <v>0.30964523204482042</v>
      </c>
      <c r="H176" s="6">
        <v>0.76299084352310065</v>
      </c>
      <c r="I176" s="6">
        <v>1.6221963732315499</v>
      </c>
      <c r="J176" s="6">
        <v>1.8919669930168339</v>
      </c>
      <c r="K176" s="6">
        <v>14.538327267775486</v>
      </c>
      <c r="L176" s="6">
        <v>4.8543174886599942</v>
      </c>
      <c r="M176" s="6">
        <v>3.1537487197474077</v>
      </c>
      <c r="N176" s="6">
        <v>1.6657288308933793</v>
      </c>
      <c r="O176" s="6">
        <v>8.6188369225158876</v>
      </c>
      <c r="P176" s="6">
        <v>1.8680206545771956</v>
      </c>
      <c r="Q176" s="6">
        <v>2.9447880868089831</v>
      </c>
      <c r="R176" s="6">
        <v>68.992365524090147</v>
      </c>
    </row>
    <row r="177" spans="1:18">
      <c r="A177" s="34" t="s">
        <v>213</v>
      </c>
      <c r="B177" s="6">
        <v>0.66988207841293324</v>
      </c>
      <c r="C177" s="6">
        <v>1.9534850083597783</v>
      </c>
      <c r="D177" s="6">
        <v>1.4929948257786616</v>
      </c>
      <c r="E177" s="6">
        <v>15.920021323752565</v>
      </c>
      <c r="F177" s="6">
        <v>6.726356002872401</v>
      </c>
      <c r="G177" s="6">
        <v>0.30964523204482042</v>
      </c>
      <c r="H177" s="6">
        <v>0.76299084352310065</v>
      </c>
      <c r="I177" s="6">
        <v>1.6221963732315499</v>
      </c>
      <c r="J177" s="6">
        <v>1.8919669930168339</v>
      </c>
      <c r="K177" s="6">
        <v>14.538327267775486</v>
      </c>
      <c r="L177" s="6">
        <v>4.8587212461005072</v>
      </c>
      <c r="M177" s="6">
        <v>3.1619351302340988</v>
      </c>
      <c r="N177" s="6">
        <v>1.6842463599284765</v>
      </c>
      <c r="O177" s="6">
        <v>8.6188597240040323</v>
      </c>
      <c r="P177" s="6">
        <v>1.8681638023378051</v>
      </c>
      <c r="Q177" s="6">
        <v>2.9452064286068795</v>
      </c>
      <c r="R177" s="6">
        <v>69.024998639979927</v>
      </c>
    </row>
    <row r="178" spans="1:18">
      <c r="A178" s="34" t="s">
        <v>214</v>
      </c>
      <c r="B178" s="6">
        <v>0.66989106833339984</v>
      </c>
      <c r="C178" s="6">
        <v>1.9534850083597783</v>
      </c>
      <c r="D178" s="6">
        <v>1.4929948257786616</v>
      </c>
      <c r="E178" s="6">
        <v>15.920021323752565</v>
      </c>
      <c r="F178" s="6">
        <v>6.726356002872401</v>
      </c>
      <c r="G178" s="6">
        <v>0.30964523204482042</v>
      </c>
      <c r="H178" s="6">
        <v>0.76299084352310065</v>
      </c>
      <c r="I178" s="6">
        <v>1.6221963732315499</v>
      </c>
      <c r="J178" s="6">
        <v>1.8919669930168339</v>
      </c>
      <c r="K178" s="6">
        <v>14.538327267775486</v>
      </c>
      <c r="L178" s="6">
        <v>4.8587376694548619</v>
      </c>
      <c r="M178" s="6">
        <v>3.1668434616092593</v>
      </c>
      <c r="N178" s="6">
        <v>1.6856958911925364</v>
      </c>
      <c r="O178" s="6">
        <v>8.6406778682465628</v>
      </c>
      <c r="P178" s="6">
        <v>1.8683330566076037</v>
      </c>
      <c r="Q178" s="6">
        <v>2.9453154488077109</v>
      </c>
      <c r="R178" s="6">
        <v>69.053478334607135</v>
      </c>
    </row>
    <row r="179" spans="1:18">
      <c r="A179" s="34" t="s">
        <v>215</v>
      </c>
      <c r="B179" s="6">
        <v>0.70006708154232844</v>
      </c>
      <c r="C179" s="6">
        <v>2.1404780189399353</v>
      </c>
      <c r="D179" s="6">
        <v>1.4929952162408358</v>
      </c>
      <c r="E179" s="6">
        <v>16.167215081511742</v>
      </c>
      <c r="F179" s="6">
        <v>6.7863216044218513</v>
      </c>
      <c r="G179" s="6">
        <v>0.30964523204482042</v>
      </c>
      <c r="H179" s="6">
        <v>0.82721279410988446</v>
      </c>
      <c r="I179" s="6">
        <v>1.6224042128708382</v>
      </c>
      <c r="J179" s="6">
        <v>1.8919669930168339</v>
      </c>
      <c r="K179" s="6">
        <v>14.538327267775486</v>
      </c>
      <c r="L179" s="6">
        <v>4.8858999346233789</v>
      </c>
      <c r="M179" s="6">
        <v>3.3188965748029884</v>
      </c>
      <c r="N179" s="6">
        <v>1.6873076741140109</v>
      </c>
      <c r="O179" s="6">
        <v>8.86653153515973</v>
      </c>
      <c r="P179" s="6">
        <v>1.874762115125407</v>
      </c>
      <c r="Q179" s="6">
        <v>2.9633975849108873</v>
      </c>
      <c r="R179" s="6">
        <v>70.073428921210962</v>
      </c>
    </row>
    <row r="180" spans="1:18">
      <c r="A180" s="34" t="s">
        <v>216</v>
      </c>
      <c r="B180" s="6">
        <v>0.70006708154232844</v>
      </c>
      <c r="C180" s="6">
        <v>2.1404834684664307</v>
      </c>
      <c r="D180" s="6">
        <v>1.5252191674597437</v>
      </c>
      <c r="E180" s="6">
        <v>16.16722603095641</v>
      </c>
      <c r="F180" s="6">
        <v>6.7942808331275719</v>
      </c>
      <c r="G180" s="6">
        <v>0.30964523204482042</v>
      </c>
      <c r="H180" s="6">
        <v>0.83054884146271102</v>
      </c>
      <c r="I180" s="6">
        <v>1.6224042128708382</v>
      </c>
      <c r="J180" s="6">
        <v>1.8922602342617285</v>
      </c>
      <c r="K180" s="6">
        <v>14.538327267775486</v>
      </c>
      <c r="L180" s="6">
        <v>4.8917971564413838</v>
      </c>
      <c r="M180" s="6">
        <v>3.3258862648725351</v>
      </c>
      <c r="N180" s="6">
        <v>1.687755156018814</v>
      </c>
      <c r="O180" s="6">
        <v>8.9143481086846155</v>
      </c>
      <c r="P180" s="6">
        <v>1.8754341927599012</v>
      </c>
      <c r="Q180" s="6">
        <v>2.9675687935889785</v>
      </c>
      <c r="R180" s="6">
        <v>70.183252042334303</v>
      </c>
    </row>
    <row r="181" spans="1:18">
      <c r="A181" s="34" t="s">
        <v>217</v>
      </c>
      <c r="B181" s="6">
        <v>0.70010185325607888</v>
      </c>
      <c r="C181" s="6">
        <v>2.1407817497766208</v>
      </c>
      <c r="D181" s="6">
        <v>1.5275518430075274</v>
      </c>
      <c r="E181" s="6">
        <v>16.179081482956455</v>
      </c>
      <c r="F181" s="6">
        <v>6.7984489003501087</v>
      </c>
      <c r="G181" s="6">
        <v>0.30964523204482042</v>
      </c>
      <c r="H181" s="6">
        <v>0.83112096163176519</v>
      </c>
      <c r="I181" s="6">
        <v>1.6566141205839939</v>
      </c>
      <c r="J181" s="6">
        <v>1.8922602342617285</v>
      </c>
      <c r="K181" s="6">
        <v>14.538327267775486</v>
      </c>
      <c r="L181" s="6">
        <v>4.9014058828823597</v>
      </c>
      <c r="M181" s="6">
        <v>3.3275023994222837</v>
      </c>
      <c r="N181" s="6">
        <v>1.6925556360162846</v>
      </c>
      <c r="O181" s="6">
        <v>8.9291063864501865</v>
      </c>
      <c r="P181" s="6">
        <v>1.8946304733219514</v>
      </c>
      <c r="Q181" s="6">
        <v>2.9678716666211646</v>
      </c>
      <c r="R181" s="6">
        <v>70.287006090358815</v>
      </c>
    </row>
    <row r="182" spans="1:18">
      <c r="A182" s="34" t="s">
        <v>218</v>
      </c>
      <c r="B182" s="6">
        <v>0.70150110433502444</v>
      </c>
      <c r="C182" s="6">
        <v>2.1407817497766208</v>
      </c>
      <c r="D182" s="6">
        <v>1.5321193729340425</v>
      </c>
      <c r="E182" s="6">
        <v>16.179194679037881</v>
      </c>
      <c r="F182" s="6">
        <v>6.7984489003501087</v>
      </c>
      <c r="G182" s="6">
        <v>0.30964523204482042</v>
      </c>
      <c r="H182" s="6">
        <v>0.83641343016501024</v>
      </c>
      <c r="I182" s="6">
        <v>1.6611681495489043</v>
      </c>
      <c r="J182" s="6">
        <v>1.8934753922160112</v>
      </c>
      <c r="K182" s="6">
        <v>14.538327267775486</v>
      </c>
      <c r="L182" s="6">
        <v>4.906575833843049</v>
      </c>
      <c r="M182" s="6">
        <v>3.3281480227071034</v>
      </c>
      <c r="N182" s="6">
        <v>1.692585008274085</v>
      </c>
      <c r="O182" s="6">
        <v>8.9467502935871313</v>
      </c>
      <c r="P182" s="6">
        <v>1.914319959021499</v>
      </c>
      <c r="Q182" s="6">
        <v>2.9684323890344348</v>
      </c>
      <c r="R182" s="6">
        <v>70.347886784651209</v>
      </c>
    </row>
    <row r="183" spans="1:18">
      <c r="A183" s="34" t="s">
        <v>219</v>
      </c>
      <c r="B183" s="6">
        <v>0.70150110433502444</v>
      </c>
      <c r="C183" s="6">
        <v>2.1407817497766208</v>
      </c>
      <c r="D183" s="6">
        <v>1.5321193729340425</v>
      </c>
      <c r="E183" s="6">
        <v>16.179194679037881</v>
      </c>
      <c r="F183" s="6">
        <v>6.7984489003501087</v>
      </c>
      <c r="G183" s="6">
        <v>0.30964523204482042</v>
      </c>
      <c r="H183" s="6">
        <v>0.83641343016501024</v>
      </c>
      <c r="I183" s="6">
        <v>1.6611681495489043</v>
      </c>
      <c r="J183" s="6">
        <v>1.8997104958477486</v>
      </c>
      <c r="K183" s="6">
        <v>14.539800109804609</v>
      </c>
      <c r="L183" s="6">
        <v>4.9072430772645124</v>
      </c>
      <c r="M183" s="6">
        <v>3.332664647043508</v>
      </c>
      <c r="N183" s="6">
        <v>1.6925873036666952</v>
      </c>
      <c r="O183" s="6">
        <v>8.9543069166835245</v>
      </c>
      <c r="P183" s="6">
        <v>1.9143569431794862</v>
      </c>
      <c r="Q183" s="6">
        <v>2.972796341267804</v>
      </c>
      <c r="R183" s="6">
        <v>70.372738452950301</v>
      </c>
    </row>
    <row r="184" spans="1:18">
      <c r="A184" s="34" t="s">
        <v>220</v>
      </c>
      <c r="B184" s="6">
        <v>0.70150110433502444</v>
      </c>
      <c r="C184" s="6">
        <v>2.1407817497766208</v>
      </c>
      <c r="D184" s="6">
        <v>1.5321193729340425</v>
      </c>
      <c r="E184" s="6">
        <v>16.179194679037881</v>
      </c>
      <c r="F184" s="6">
        <v>6.7984489003501087</v>
      </c>
      <c r="G184" s="6">
        <v>0.30964523204482042</v>
      </c>
      <c r="H184" s="6">
        <v>0.8364535345124029</v>
      </c>
      <c r="I184" s="6">
        <v>1.6611681495489043</v>
      </c>
      <c r="J184" s="6">
        <v>1.9007941024041743</v>
      </c>
      <c r="K184" s="6">
        <v>14.540391358990092</v>
      </c>
      <c r="L184" s="6">
        <v>4.9072890180865256</v>
      </c>
      <c r="M184" s="6">
        <v>3.3326715447094326</v>
      </c>
      <c r="N184" s="6">
        <v>1.6927144246742618</v>
      </c>
      <c r="O184" s="6">
        <v>8.9545695682269191</v>
      </c>
      <c r="P184" s="6">
        <v>1.9143666544325555</v>
      </c>
      <c r="Q184" s="6">
        <v>2.9727969288778926</v>
      </c>
      <c r="R184" s="6">
        <v>70.374906322941669</v>
      </c>
    </row>
    <row r="185" spans="1:18">
      <c r="A185" s="34" t="s">
        <v>221</v>
      </c>
      <c r="B185" s="6">
        <v>0.70150110433502444</v>
      </c>
      <c r="C185" s="6">
        <v>2.1407817497766208</v>
      </c>
      <c r="D185" s="6">
        <v>1.5321193729340425</v>
      </c>
      <c r="E185" s="6">
        <v>16.179194679037881</v>
      </c>
      <c r="F185" s="6">
        <v>6.7984489003501087</v>
      </c>
      <c r="G185" s="6">
        <v>0.30964523204482042</v>
      </c>
      <c r="H185" s="6">
        <v>0.8364535345124029</v>
      </c>
      <c r="I185" s="6">
        <v>1.6611681495489043</v>
      </c>
      <c r="J185" s="6">
        <v>1.9007941024041743</v>
      </c>
      <c r="K185" s="6">
        <v>14.540391358990092</v>
      </c>
      <c r="L185" s="6">
        <v>4.9072890180865256</v>
      </c>
      <c r="M185" s="6">
        <v>3.3326715447094326</v>
      </c>
      <c r="N185" s="6">
        <v>1.6927144246742618</v>
      </c>
      <c r="O185" s="6">
        <v>8.9545779614861409</v>
      </c>
      <c r="P185" s="6">
        <v>1.9143666544325555</v>
      </c>
      <c r="Q185" s="6">
        <v>2.9727973048119996</v>
      </c>
      <c r="R185" s="6">
        <v>70.374915092134998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0.12622498644006572</v>
      </c>
      <c r="C10" s="6">
        <v>0.20107130671877077</v>
      </c>
      <c r="D10" s="6">
        <v>0.21498416202065199</v>
      </c>
      <c r="E10" s="6">
        <v>4.1818053031592184</v>
      </c>
      <c r="F10" s="6">
        <v>1.0099620081398306</v>
      </c>
      <c r="G10" s="6">
        <v>2.9677346908994155E-2</v>
      </c>
      <c r="H10" s="6">
        <v>0.28749300438888276</v>
      </c>
      <c r="I10" s="6">
        <v>8.9120343757421935E-2</v>
      </c>
      <c r="J10" s="6">
        <v>0.10664403169324818</v>
      </c>
      <c r="K10" s="6">
        <v>4.4409547328871986</v>
      </c>
      <c r="L10" s="6">
        <v>1.2901399773123248</v>
      </c>
      <c r="M10" s="6">
        <v>0.81313618815193123</v>
      </c>
      <c r="N10" s="6">
        <v>8.4493797621708527E-2</v>
      </c>
      <c r="O10" s="6">
        <v>2.1371148047276867</v>
      </c>
      <c r="P10" s="6">
        <v>0.10538682170656104</v>
      </c>
      <c r="Q10" s="6">
        <v>0.7206320136469393</v>
      </c>
      <c r="R10" s="6">
        <v>15.838840829281438</v>
      </c>
    </row>
    <row r="11" spans="1:19">
      <c r="A11" s="35" t="s">
        <v>47</v>
      </c>
      <c r="B11" s="6">
        <v>0.12622498644006572</v>
      </c>
      <c r="C11" s="6">
        <v>0.20107130671877077</v>
      </c>
      <c r="D11" s="6">
        <v>0.21498416202065199</v>
      </c>
      <c r="E11" s="6">
        <v>4.4134158980222207</v>
      </c>
      <c r="F11" s="6">
        <v>1.0099620081398306</v>
      </c>
      <c r="G11" s="6">
        <v>2.9677346908994155E-2</v>
      </c>
      <c r="H11" s="6">
        <v>0.28749300438888276</v>
      </c>
      <c r="I11" s="6">
        <v>8.9120343757421935E-2</v>
      </c>
      <c r="J11" s="6">
        <v>0.10664403169324818</v>
      </c>
      <c r="K11" s="6">
        <v>4.4409547328871986</v>
      </c>
      <c r="L11" s="6">
        <v>1.2901399773123248</v>
      </c>
      <c r="M11" s="6">
        <v>0.81313618815193123</v>
      </c>
      <c r="N11" s="6">
        <v>8.4493797621708527E-2</v>
      </c>
      <c r="O11" s="6">
        <v>2.137336971789122</v>
      </c>
      <c r="P11" s="6">
        <v>0.10538682170656104</v>
      </c>
      <c r="Q11" s="6">
        <v>0.77349755901064521</v>
      </c>
      <c r="R11" s="6">
        <v>16.12353913656958</v>
      </c>
    </row>
    <row r="12" spans="1:19">
      <c r="A12" s="35" t="s">
        <v>48</v>
      </c>
      <c r="B12" s="6">
        <v>0.12622498644006572</v>
      </c>
      <c r="C12" s="6">
        <v>0.20107130671877077</v>
      </c>
      <c r="D12" s="6">
        <v>0.21498416202065199</v>
      </c>
      <c r="E12" s="6">
        <v>4.4134158980222207</v>
      </c>
      <c r="F12" s="6">
        <v>1.0099620081398306</v>
      </c>
      <c r="G12" s="6">
        <v>2.9677346908994155E-2</v>
      </c>
      <c r="H12" s="6">
        <v>0.29015129972649345</v>
      </c>
      <c r="I12" s="6">
        <v>8.9120343757421935E-2</v>
      </c>
      <c r="J12" s="6">
        <v>0.10664403169324818</v>
      </c>
      <c r="K12" s="6">
        <v>4.4409547328871986</v>
      </c>
      <c r="L12" s="6">
        <v>1.2913062637871779</v>
      </c>
      <c r="M12" s="6">
        <v>0.81313618815193123</v>
      </c>
      <c r="N12" s="6">
        <v>8.4493797621708527E-2</v>
      </c>
      <c r="O12" s="6">
        <v>2.1375885096363607</v>
      </c>
      <c r="P12" s="6">
        <v>0.10924521752999498</v>
      </c>
      <c r="Q12" s="6">
        <v>0.77349755901064521</v>
      </c>
      <c r="R12" s="6">
        <v>16.131473652052716</v>
      </c>
    </row>
    <row r="13" spans="1:19">
      <c r="A13" s="35" t="s">
        <v>49</v>
      </c>
      <c r="B13" s="6">
        <v>0.12622498644006572</v>
      </c>
      <c r="C13" s="6">
        <v>0.20107130671877077</v>
      </c>
      <c r="D13" s="6">
        <v>0.21498416202065199</v>
      </c>
      <c r="E13" s="6">
        <v>4.4134158980222207</v>
      </c>
      <c r="F13" s="6">
        <v>1.0099620081398306</v>
      </c>
      <c r="G13" s="6">
        <v>2.9677346908994155E-2</v>
      </c>
      <c r="H13" s="6">
        <v>0.29015129972649345</v>
      </c>
      <c r="I13" s="6">
        <v>8.9120343757421935E-2</v>
      </c>
      <c r="J13" s="6">
        <v>0.10664403169324818</v>
      </c>
      <c r="K13" s="6">
        <v>4.4409547328871986</v>
      </c>
      <c r="L13" s="6">
        <v>1.2913062637871779</v>
      </c>
      <c r="M13" s="6">
        <v>0.81313618815193123</v>
      </c>
      <c r="N13" s="6">
        <v>8.4493797621708527E-2</v>
      </c>
      <c r="O13" s="6">
        <v>2.1468654362605215</v>
      </c>
      <c r="P13" s="6">
        <v>0.10924521752999498</v>
      </c>
      <c r="Q13" s="6">
        <v>0.77350802541556929</v>
      </c>
      <c r="R13" s="6">
        <v>16.140761045081799</v>
      </c>
    </row>
    <row r="14" spans="1:19">
      <c r="A14" s="35" t="s">
        <v>50</v>
      </c>
      <c r="B14" s="6">
        <v>0.12622498644006572</v>
      </c>
      <c r="C14" s="6">
        <v>0.20107130671877077</v>
      </c>
      <c r="D14" s="6">
        <v>0.21498416202065199</v>
      </c>
      <c r="E14" s="6">
        <v>4.4134158980222207</v>
      </c>
      <c r="F14" s="6">
        <v>1.0099620081398306</v>
      </c>
      <c r="G14" s="6">
        <v>2.9677346908994155E-2</v>
      </c>
      <c r="H14" s="6">
        <v>0.29015129972649345</v>
      </c>
      <c r="I14" s="6">
        <v>8.9120343757421935E-2</v>
      </c>
      <c r="J14" s="6">
        <v>0.10664403169324818</v>
      </c>
      <c r="K14" s="6">
        <v>4.4409547328871986</v>
      </c>
      <c r="L14" s="6">
        <v>1.3003046142930059</v>
      </c>
      <c r="M14" s="6">
        <v>0.81313618815193123</v>
      </c>
      <c r="N14" s="6">
        <v>8.4493797621708527E-2</v>
      </c>
      <c r="O14" s="6">
        <v>2.2113388443523894</v>
      </c>
      <c r="P14" s="6">
        <v>0.10924521752999498</v>
      </c>
      <c r="Q14" s="6">
        <v>0.77350802541556929</v>
      </c>
      <c r="R14" s="6">
        <v>16.214232803679497</v>
      </c>
    </row>
    <row r="15" spans="1:19">
      <c r="A15" s="35" t="s">
        <v>51</v>
      </c>
      <c r="B15" s="6">
        <v>0.12622498644006572</v>
      </c>
      <c r="C15" s="6">
        <v>0.20107130671877077</v>
      </c>
      <c r="D15" s="6">
        <v>0.21498416202065199</v>
      </c>
      <c r="E15" s="6">
        <v>4.4134158980222207</v>
      </c>
      <c r="F15" s="6">
        <v>1.0099620081398306</v>
      </c>
      <c r="G15" s="6">
        <v>2.9677346908994155E-2</v>
      </c>
      <c r="H15" s="6">
        <v>0.29015129972649345</v>
      </c>
      <c r="I15" s="6">
        <v>8.9120343757421935E-2</v>
      </c>
      <c r="J15" s="6">
        <v>0.10664403169324818</v>
      </c>
      <c r="K15" s="6">
        <v>4.4409547328871986</v>
      </c>
      <c r="L15" s="6">
        <v>1.3003046142930059</v>
      </c>
      <c r="M15" s="6">
        <v>0.81313618815193123</v>
      </c>
      <c r="N15" s="6">
        <v>8.4493797621708527E-2</v>
      </c>
      <c r="O15" s="6">
        <v>2.2113388443523894</v>
      </c>
      <c r="P15" s="6">
        <v>0.10928541369945523</v>
      </c>
      <c r="Q15" s="6">
        <v>0.77350802541556929</v>
      </c>
      <c r="R15" s="6">
        <v>16.214272999848955</v>
      </c>
    </row>
    <row r="16" spans="1:19">
      <c r="A16" s="35" t="s">
        <v>52</v>
      </c>
      <c r="B16" s="6">
        <v>0.12622498644006572</v>
      </c>
      <c r="C16" s="6">
        <v>0.20107130671877077</v>
      </c>
      <c r="D16" s="6">
        <v>0.21498416202065199</v>
      </c>
      <c r="E16" s="6">
        <v>4.4134158980222207</v>
      </c>
      <c r="F16" s="6">
        <v>1.0099620081398306</v>
      </c>
      <c r="G16" s="6">
        <v>2.9677346908994155E-2</v>
      </c>
      <c r="H16" s="6">
        <v>0.29015129972649345</v>
      </c>
      <c r="I16" s="6">
        <v>8.9120343757421935E-2</v>
      </c>
      <c r="J16" s="6">
        <v>0.10664403169324818</v>
      </c>
      <c r="K16" s="6">
        <v>4.4663496953510409</v>
      </c>
      <c r="L16" s="6">
        <v>1.3003935337268666</v>
      </c>
      <c r="M16" s="6">
        <v>0.81313618815193123</v>
      </c>
      <c r="N16" s="6">
        <v>8.4493797621708527E-2</v>
      </c>
      <c r="O16" s="6">
        <v>2.2116618101983243</v>
      </c>
      <c r="P16" s="6">
        <v>0.10928541369945523</v>
      </c>
      <c r="Q16" s="6">
        <v>0.78935335140927654</v>
      </c>
      <c r="R16" s="6">
        <v>16.255925173586302</v>
      </c>
    </row>
    <row r="17" spans="1:18">
      <c r="A17" s="35" t="s">
        <v>53</v>
      </c>
      <c r="B17" s="6">
        <v>0.12622498644006572</v>
      </c>
      <c r="C17" s="6">
        <v>0.20107130671877077</v>
      </c>
      <c r="D17" s="6">
        <v>0.21498416202065199</v>
      </c>
      <c r="E17" s="6">
        <v>4.4134158980222207</v>
      </c>
      <c r="F17" s="6">
        <v>1.0099620081398306</v>
      </c>
      <c r="G17" s="6">
        <v>2.9677346908994155E-2</v>
      </c>
      <c r="H17" s="6">
        <v>0.29015129972649345</v>
      </c>
      <c r="I17" s="6">
        <v>8.9120343757421935E-2</v>
      </c>
      <c r="J17" s="6">
        <v>0.10664403169324818</v>
      </c>
      <c r="K17" s="6">
        <v>4.4663496953510409</v>
      </c>
      <c r="L17" s="6">
        <v>1.3027292117120026</v>
      </c>
      <c r="M17" s="6">
        <v>0.81641735955144834</v>
      </c>
      <c r="N17" s="6">
        <v>8.4493797621708527E-2</v>
      </c>
      <c r="O17" s="6">
        <v>2.2335384992308032</v>
      </c>
      <c r="P17" s="6">
        <v>0.10928541369945523</v>
      </c>
      <c r="Q17" s="6">
        <v>0.78935335140927654</v>
      </c>
      <c r="R17" s="6">
        <v>16.283418712003431</v>
      </c>
    </row>
    <row r="18" spans="1:18">
      <c r="A18" s="35" t="s">
        <v>54</v>
      </c>
      <c r="B18" s="6">
        <v>0.12622498644006572</v>
      </c>
      <c r="C18" s="6">
        <v>0.20107130671877077</v>
      </c>
      <c r="D18" s="6">
        <v>0.21498416202065199</v>
      </c>
      <c r="E18" s="6">
        <v>4.4134158980222207</v>
      </c>
      <c r="F18" s="6">
        <v>1.0099620081398306</v>
      </c>
      <c r="G18" s="6">
        <v>2.9677346908994155E-2</v>
      </c>
      <c r="H18" s="6">
        <v>0.29015129972649345</v>
      </c>
      <c r="I18" s="6">
        <v>8.9120343757421935E-2</v>
      </c>
      <c r="J18" s="6">
        <v>0.10664403169324818</v>
      </c>
      <c r="K18" s="6">
        <v>4.4663496953510409</v>
      </c>
      <c r="L18" s="6">
        <v>1.3117829597437709</v>
      </c>
      <c r="M18" s="6">
        <v>0.81677624955222528</v>
      </c>
      <c r="N18" s="6">
        <v>8.4493797621708527E-2</v>
      </c>
      <c r="O18" s="6">
        <v>2.2440325049265297</v>
      </c>
      <c r="P18" s="6">
        <v>0.10928541369945523</v>
      </c>
      <c r="Q18" s="6">
        <v>0.78935335140927654</v>
      </c>
      <c r="R18" s="6">
        <v>16.303325355731705</v>
      </c>
    </row>
    <row r="19" spans="1:18">
      <c r="A19" s="35" t="s">
        <v>55</v>
      </c>
      <c r="B19" s="6">
        <v>0.12622498644006572</v>
      </c>
      <c r="C19" s="6">
        <v>0.20107130671877077</v>
      </c>
      <c r="D19" s="6">
        <v>0.21498416202065199</v>
      </c>
      <c r="E19" s="6">
        <v>4.4134158980222207</v>
      </c>
      <c r="F19" s="6">
        <v>1.0099620081398306</v>
      </c>
      <c r="G19" s="6">
        <v>2.9677346908994155E-2</v>
      </c>
      <c r="H19" s="6">
        <v>0.29015129972649345</v>
      </c>
      <c r="I19" s="6">
        <v>8.9120343757421935E-2</v>
      </c>
      <c r="J19" s="6">
        <v>0.10664403169324818</v>
      </c>
      <c r="K19" s="6">
        <v>4.4663496953510409</v>
      </c>
      <c r="L19" s="6">
        <v>1.3119564447441345</v>
      </c>
      <c r="M19" s="6">
        <v>0.81677836430275952</v>
      </c>
      <c r="N19" s="6">
        <v>8.5637364781656233E-2</v>
      </c>
      <c r="O19" s="6">
        <v>2.2442139456476542</v>
      </c>
      <c r="P19" s="6">
        <v>0.10928541369945523</v>
      </c>
      <c r="Q19" s="6">
        <v>0.78935335140927654</v>
      </c>
      <c r="R19" s="6">
        <v>16.304825963363676</v>
      </c>
    </row>
    <row r="20" spans="1:18">
      <c r="A20" s="35" t="s">
        <v>56</v>
      </c>
      <c r="B20" s="6">
        <v>0.12622498644006572</v>
      </c>
      <c r="C20" s="6">
        <v>0.20107130671877077</v>
      </c>
      <c r="D20" s="6">
        <v>0.21498416202065199</v>
      </c>
      <c r="E20" s="6">
        <v>4.4134158980222207</v>
      </c>
      <c r="F20" s="6">
        <v>1.0099620081398306</v>
      </c>
      <c r="G20" s="6">
        <v>2.9677346908994155E-2</v>
      </c>
      <c r="H20" s="6">
        <v>0.29015129972649345</v>
      </c>
      <c r="I20" s="6">
        <v>8.9120343757421935E-2</v>
      </c>
      <c r="J20" s="6">
        <v>0.10664403169324818</v>
      </c>
      <c r="K20" s="6">
        <v>5.2538554812474541</v>
      </c>
      <c r="L20" s="6">
        <v>1.3119631968386405</v>
      </c>
      <c r="M20" s="6">
        <v>0.81714698821095189</v>
      </c>
      <c r="N20" s="6">
        <v>8.5678710451188619E-2</v>
      </c>
      <c r="O20" s="6">
        <v>2.2444844490824689</v>
      </c>
      <c r="P20" s="6">
        <v>0.10930359603537666</v>
      </c>
      <c r="Q20" s="6">
        <v>0.78971486125312618</v>
      </c>
      <c r="R20" s="6">
        <v>17.093398666546911</v>
      </c>
    </row>
    <row r="21" spans="1:18">
      <c r="A21" s="35" t="s">
        <v>57</v>
      </c>
      <c r="B21" s="6">
        <v>0.12622498644006572</v>
      </c>
      <c r="C21" s="6">
        <v>0.20107130671877077</v>
      </c>
      <c r="D21" s="6">
        <v>0.21498416202065199</v>
      </c>
      <c r="E21" s="6">
        <v>4.4154159925636902</v>
      </c>
      <c r="F21" s="6">
        <v>1.063571919002559</v>
      </c>
      <c r="G21" s="6">
        <v>2.9677346908994155E-2</v>
      </c>
      <c r="H21" s="6">
        <v>0.29015129972649345</v>
      </c>
      <c r="I21" s="6">
        <v>8.9120343757421935E-2</v>
      </c>
      <c r="J21" s="6">
        <v>0.10664403169324818</v>
      </c>
      <c r="K21" s="6">
        <v>5.2538554812474541</v>
      </c>
      <c r="L21" s="6">
        <v>1.3953484031535592</v>
      </c>
      <c r="M21" s="6">
        <v>0.81738430950966268</v>
      </c>
      <c r="N21" s="6">
        <v>8.5678710451188619E-2</v>
      </c>
      <c r="O21" s="6">
        <v>2.2444844490824689</v>
      </c>
      <c r="P21" s="6">
        <v>0.10930359603537666</v>
      </c>
      <c r="Q21" s="6">
        <v>0.7897150093541403</v>
      </c>
      <c r="R21" s="6">
        <v>17.232631347665748</v>
      </c>
    </row>
    <row r="22" spans="1:18">
      <c r="A22" s="35" t="s">
        <v>58</v>
      </c>
      <c r="B22" s="6">
        <v>0.12622498644006572</v>
      </c>
      <c r="C22" s="6">
        <v>0.20107130671877077</v>
      </c>
      <c r="D22" s="6">
        <v>0.21498416202065199</v>
      </c>
      <c r="E22" s="6">
        <v>4.4158041344077779</v>
      </c>
      <c r="F22" s="6">
        <v>1.063571919002559</v>
      </c>
      <c r="G22" s="6">
        <v>2.9677346908994155E-2</v>
      </c>
      <c r="H22" s="6">
        <v>0.29015129972649345</v>
      </c>
      <c r="I22" s="6">
        <v>8.9120343757421935E-2</v>
      </c>
      <c r="J22" s="6">
        <v>0.10664403169324818</v>
      </c>
      <c r="K22" s="6">
        <v>5.2538554812474541</v>
      </c>
      <c r="L22" s="6">
        <v>1.3954816205286604</v>
      </c>
      <c r="M22" s="6">
        <v>0.8571048709040332</v>
      </c>
      <c r="N22" s="6">
        <v>8.5678710451188619E-2</v>
      </c>
      <c r="O22" s="6">
        <v>2.3331809252087257</v>
      </c>
      <c r="P22" s="6">
        <v>0.10930359603537666</v>
      </c>
      <c r="Q22" s="6">
        <v>0.83346170886516679</v>
      </c>
      <c r="R22" s="6">
        <v>17.40531644391659</v>
      </c>
    </row>
    <row r="23" spans="1:18">
      <c r="A23" s="35" t="s">
        <v>59</v>
      </c>
      <c r="B23" s="6">
        <v>0.12622498644006572</v>
      </c>
      <c r="C23" s="6">
        <v>0.20107130671877077</v>
      </c>
      <c r="D23" s="6">
        <v>0.21498416202065199</v>
      </c>
      <c r="E23" s="6">
        <v>4.4158041344077779</v>
      </c>
      <c r="F23" s="6">
        <v>1.063571919002559</v>
      </c>
      <c r="G23" s="6">
        <v>2.9677346908994155E-2</v>
      </c>
      <c r="H23" s="6">
        <v>0.29015129972649345</v>
      </c>
      <c r="I23" s="6">
        <v>8.9120343757421935E-2</v>
      </c>
      <c r="J23" s="6">
        <v>0.10664403169324818</v>
      </c>
      <c r="K23" s="6">
        <v>5.2538554812474541</v>
      </c>
      <c r="L23" s="6">
        <v>1.400936734186184</v>
      </c>
      <c r="M23" s="6">
        <v>0.86336534770369289</v>
      </c>
      <c r="N23" s="6">
        <v>8.6790299255457004E-2</v>
      </c>
      <c r="O23" s="6">
        <v>2.3331809252087257</v>
      </c>
      <c r="P23" s="6">
        <v>0.10930359603537666</v>
      </c>
      <c r="Q23" s="6">
        <v>0.83346170886516679</v>
      </c>
      <c r="R23" s="6">
        <v>17.41814362317804</v>
      </c>
    </row>
    <row r="24" spans="1:18">
      <c r="A24" s="35" t="s">
        <v>60</v>
      </c>
      <c r="B24" s="6">
        <v>0.12622498644006572</v>
      </c>
      <c r="C24" s="6">
        <v>0.20107130671877077</v>
      </c>
      <c r="D24" s="6">
        <v>0.21498416202065199</v>
      </c>
      <c r="E24" s="6">
        <v>4.4158041344077779</v>
      </c>
      <c r="F24" s="6">
        <v>1.063571919002559</v>
      </c>
      <c r="G24" s="6">
        <v>2.9677346908994155E-2</v>
      </c>
      <c r="H24" s="6">
        <v>0.29015129972649345</v>
      </c>
      <c r="I24" s="6">
        <v>8.9120343757421935E-2</v>
      </c>
      <c r="J24" s="6">
        <v>0.10664403169324818</v>
      </c>
      <c r="K24" s="6">
        <v>5.2538554812474541</v>
      </c>
      <c r="L24" s="6">
        <v>1.400936734186184</v>
      </c>
      <c r="M24" s="6">
        <v>0.86336534770369289</v>
      </c>
      <c r="N24" s="6">
        <v>8.6790299255457004E-2</v>
      </c>
      <c r="O24" s="6">
        <v>2.3510322241644674</v>
      </c>
      <c r="P24" s="6">
        <v>0.10930359603537666</v>
      </c>
      <c r="Q24" s="6">
        <v>0.83346170886516679</v>
      </c>
      <c r="R24" s="6">
        <v>17.435994922133784</v>
      </c>
    </row>
    <row r="25" spans="1:18">
      <c r="A25" s="35" t="s">
        <v>61</v>
      </c>
      <c r="B25" s="6">
        <v>0.12622498644006572</v>
      </c>
      <c r="C25" s="6">
        <v>0.20107130671877077</v>
      </c>
      <c r="D25" s="6">
        <v>0.21498416202065199</v>
      </c>
      <c r="E25" s="6">
        <v>4.4158041344077779</v>
      </c>
      <c r="F25" s="6">
        <v>1.063571919002559</v>
      </c>
      <c r="G25" s="6">
        <v>2.9677346908994155E-2</v>
      </c>
      <c r="H25" s="6">
        <v>0.29015129972649345</v>
      </c>
      <c r="I25" s="6">
        <v>8.9120343757421935E-2</v>
      </c>
      <c r="J25" s="6">
        <v>0.10664403169324818</v>
      </c>
      <c r="K25" s="6">
        <v>5.2538554812474541</v>
      </c>
      <c r="L25" s="6">
        <v>1.4170860769957092</v>
      </c>
      <c r="M25" s="6">
        <v>0.86664148751806258</v>
      </c>
      <c r="N25" s="6">
        <v>8.6790299255457004E-2</v>
      </c>
      <c r="O25" s="6">
        <v>2.3555586656328908</v>
      </c>
      <c r="P25" s="6">
        <v>0.1093370063632504</v>
      </c>
      <c r="Q25" s="6">
        <v>0.83346170886516679</v>
      </c>
      <c r="R25" s="6">
        <v>17.459980256553973</v>
      </c>
    </row>
    <row r="26" spans="1:18">
      <c r="A26" s="35" t="s">
        <v>62</v>
      </c>
      <c r="B26" s="6">
        <v>0.12622498644006572</v>
      </c>
      <c r="C26" s="6">
        <v>0.20107130671877077</v>
      </c>
      <c r="D26" s="6">
        <v>0.21498416202065199</v>
      </c>
      <c r="E26" s="6">
        <v>4.4158041344077779</v>
      </c>
      <c r="F26" s="6">
        <v>1.063571919002559</v>
      </c>
      <c r="G26" s="6">
        <v>2.9677346908994155E-2</v>
      </c>
      <c r="H26" s="6">
        <v>0.29015129972649345</v>
      </c>
      <c r="I26" s="6">
        <v>8.9120343757421935E-2</v>
      </c>
      <c r="J26" s="6">
        <v>0.10664403169324818</v>
      </c>
      <c r="K26" s="6">
        <v>5.2538554812474541</v>
      </c>
      <c r="L26" s="6">
        <v>1.4170860769957092</v>
      </c>
      <c r="M26" s="6">
        <v>0.86664148751806258</v>
      </c>
      <c r="N26" s="6">
        <v>8.6790299255457004E-2</v>
      </c>
      <c r="O26" s="6">
        <v>2.3559070320661357</v>
      </c>
      <c r="P26" s="6">
        <v>0.1096441616458665</v>
      </c>
      <c r="Q26" s="6">
        <v>0.8339503596706952</v>
      </c>
      <c r="R26" s="6">
        <v>17.461124429075365</v>
      </c>
    </row>
    <row r="27" spans="1:18">
      <c r="A27" s="35" t="s">
        <v>63</v>
      </c>
      <c r="B27" s="6">
        <v>0.12622498644006572</v>
      </c>
      <c r="C27" s="6">
        <v>0.20107130671877077</v>
      </c>
      <c r="D27" s="6">
        <v>0.21498416202065199</v>
      </c>
      <c r="E27" s="6">
        <v>4.4158041344077779</v>
      </c>
      <c r="F27" s="6">
        <v>1.063571919002559</v>
      </c>
      <c r="G27" s="6">
        <v>2.9677346908994155E-2</v>
      </c>
      <c r="H27" s="6">
        <v>0.29042198511340062</v>
      </c>
      <c r="I27" s="6">
        <v>8.9120343757421935E-2</v>
      </c>
      <c r="J27" s="6">
        <v>0.10664403169324818</v>
      </c>
      <c r="K27" s="6">
        <v>5.2538554812474541</v>
      </c>
      <c r="L27" s="6">
        <v>1.4353145054812086</v>
      </c>
      <c r="M27" s="6">
        <v>0.86664148751806258</v>
      </c>
      <c r="N27" s="6">
        <v>8.6790299255457004E-2</v>
      </c>
      <c r="O27" s="6">
        <v>2.3559070320661357</v>
      </c>
      <c r="P27" s="6">
        <v>0.1096441616458665</v>
      </c>
      <c r="Q27" s="6">
        <v>0.8339503596706952</v>
      </c>
      <c r="R27" s="6">
        <v>17.47962354294777</v>
      </c>
    </row>
    <row r="28" spans="1:18">
      <c r="A28" s="35" t="s">
        <v>64</v>
      </c>
      <c r="B28" s="6">
        <v>0.12622498644006572</v>
      </c>
      <c r="C28" s="6">
        <v>0.20107130671877077</v>
      </c>
      <c r="D28" s="6">
        <v>0.24098950871337757</v>
      </c>
      <c r="E28" s="6">
        <v>4.4158041344077779</v>
      </c>
      <c r="F28" s="6">
        <v>1.537182219645588</v>
      </c>
      <c r="G28" s="6">
        <v>2.9677346908994155E-2</v>
      </c>
      <c r="H28" s="6">
        <v>0.29042198511340062</v>
      </c>
      <c r="I28" s="6">
        <v>8.9120343757421935E-2</v>
      </c>
      <c r="J28" s="6">
        <v>0.10664403169324818</v>
      </c>
      <c r="K28" s="6">
        <v>5.2538554812474541</v>
      </c>
      <c r="L28" s="6">
        <v>1.4353145054812086</v>
      </c>
      <c r="M28" s="6">
        <v>0.86664148751806258</v>
      </c>
      <c r="N28" s="6">
        <v>0.13747767735135208</v>
      </c>
      <c r="O28" s="6">
        <v>2.3562093707606699</v>
      </c>
      <c r="P28" s="6">
        <v>0.1096441616458665</v>
      </c>
      <c r="Q28" s="6">
        <v>0.84688643164442423</v>
      </c>
      <c r="R28" s="6">
        <v>18.043164979047685</v>
      </c>
    </row>
    <row r="29" spans="1:18">
      <c r="A29" s="35" t="s">
        <v>65</v>
      </c>
      <c r="B29" s="6">
        <v>0.12622498644006572</v>
      </c>
      <c r="C29" s="6">
        <v>0.20107130671877077</v>
      </c>
      <c r="D29" s="6">
        <v>0.24098950871337757</v>
      </c>
      <c r="E29" s="6">
        <v>4.4158041344077779</v>
      </c>
      <c r="F29" s="6">
        <v>1.537182219645588</v>
      </c>
      <c r="G29" s="6">
        <v>2.9677346908994155E-2</v>
      </c>
      <c r="H29" s="6">
        <v>0.29042198511340062</v>
      </c>
      <c r="I29" s="6">
        <v>8.9120343757421935E-2</v>
      </c>
      <c r="J29" s="6">
        <v>0.13347023626159427</v>
      </c>
      <c r="K29" s="6">
        <v>5.2538554812474541</v>
      </c>
      <c r="L29" s="6">
        <v>1.4353145054812086</v>
      </c>
      <c r="M29" s="6">
        <v>0.87044690673945935</v>
      </c>
      <c r="N29" s="6">
        <v>0.14559281481486228</v>
      </c>
      <c r="O29" s="6">
        <v>2.3563427122793494</v>
      </c>
      <c r="P29" s="6">
        <v>0.1096441616458665</v>
      </c>
      <c r="Q29" s="6">
        <v>0.85063205895170624</v>
      </c>
      <c r="R29" s="6">
        <v>18.085790709126901</v>
      </c>
    </row>
    <row r="30" spans="1:18">
      <c r="A30" s="35" t="s">
        <v>66</v>
      </c>
      <c r="B30" s="6">
        <v>0.12622498644006572</v>
      </c>
      <c r="C30" s="6">
        <v>0.20107130671877077</v>
      </c>
      <c r="D30" s="6">
        <v>0.24098950871337757</v>
      </c>
      <c r="E30" s="6">
        <v>4.4158041344077779</v>
      </c>
      <c r="F30" s="6">
        <v>1.537182219645588</v>
      </c>
      <c r="G30" s="6">
        <v>2.9677346908994155E-2</v>
      </c>
      <c r="H30" s="6">
        <v>0.29042198511340062</v>
      </c>
      <c r="I30" s="6">
        <v>8.9120343757421935E-2</v>
      </c>
      <c r="J30" s="6">
        <v>0.13347023626159427</v>
      </c>
      <c r="K30" s="6">
        <v>5.2538554812474541</v>
      </c>
      <c r="L30" s="6">
        <v>1.4353145054812086</v>
      </c>
      <c r="M30" s="6">
        <v>0.87044690673945935</v>
      </c>
      <c r="N30" s="6">
        <v>0.14559281481486228</v>
      </c>
      <c r="O30" s="6">
        <v>2.3949077260063047</v>
      </c>
      <c r="P30" s="6">
        <v>0.1096441616458665</v>
      </c>
      <c r="Q30" s="6">
        <v>0.85063205895170624</v>
      </c>
      <c r="R30" s="6">
        <v>18.124355722853856</v>
      </c>
    </row>
    <row r="31" spans="1:18">
      <c r="A31" s="35" t="s">
        <v>67</v>
      </c>
      <c r="B31" s="6">
        <v>0.12622498644006572</v>
      </c>
      <c r="C31" s="6">
        <v>0.20107130671877077</v>
      </c>
      <c r="D31" s="6">
        <v>0.24098950871337757</v>
      </c>
      <c r="E31" s="6">
        <v>4.4158041344077779</v>
      </c>
      <c r="F31" s="6">
        <v>1.537182219645588</v>
      </c>
      <c r="G31" s="6">
        <v>2.9677346908994155E-2</v>
      </c>
      <c r="H31" s="6">
        <v>0.29042198511340062</v>
      </c>
      <c r="I31" s="6">
        <v>8.9120343757421935E-2</v>
      </c>
      <c r="J31" s="6">
        <v>0.13347023626159427</v>
      </c>
      <c r="K31" s="6">
        <v>5.2538554812474541</v>
      </c>
      <c r="L31" s="6">
        <v>1.4353145054812086</v>
      </c>
      <c r="M31" s="6">
        <v>0.87044690673945935</v>
      </c>
      <c r="N31" s="6">
        <v>0.14559281481486228</v>
      </c>
      <c r="O31" s="6">
        <v>2.395011550591235</v>
      </c>
      <c r="P31" s="6">
        <v>0.11020511376052607</v>
      </c>
      <c r="Q31" s="6">
        <v>0.85063205895170624</v>
      </c>
      <c r="R31" s="6">
        <v>18.125020499553443</v>
      </c>
    </row>
    <row r="32" spans="1:18">
      <c r="A32" s="35" t="s">
        <v>68</v>
      </c>
      <c r="B32" s="6">
        <v>0.12622498644006572</v>
      </c>
      <c r="C32" s="6">
        <v>0.20107130671877077</v>
      </c>
      <c r="D32" s="6">
        <v>0.24098950871337757</v>
      </c>
      <c r="E32" s="6">
        <v>4.4158041344077779</v>
      </c>
      <c r="F32" s="6">
        <v>1.537182219645588</v>
      </c>
      <c r="G32" s="6">
        <v>2.9677346908994155E-2</v>
      </c>
      <c r="H32" s="6">
        <v>0.29042198511340062</v>
      </c>
      <c r="I32" s="6">
        <v>8.9120343757421935E-2</v>
      </c>
      <c r="J32" s="6">
        <v>0.13347023626159427</v>
      </c>
      <c r="K32" s="6">
        <v>5.2538554812474541</v>
      </c>
      <c r="L32" s="6">
        <v>1.4353148039574648</v>
      </c>
      <c r="M32" s="6">
        <v>0.87044690673945935</v>
      </c>
      <c r="N32" s="6">
        <v>0.14559281481486228</v>
      </c>
      <c r="O32" s="6">
        <v>2.3964707113522064</v>
      </c>
      <c r="P32" s="6">
        <v>0.11033323137836855</v>
      </c>
      <c r="Q32" s="6">
        <v>0.85063205895170624</v>
      </c>
      <c r="R32" s="6">
        <v>18.126608076408512</v>
      </c>
    </row>
    <row r="33" spans="1:18">
      <c r="A33" s="35" t="s">
        <v>69</v>
      </c>
      <c r="B33" s="6">
        <v>0.12622498644006572</v>
      </c>
      <c r="C33" s="6">
        <v>0.20107130671877077</v>
      </c>
      <c r="D33" s="6">
        <v>0.24098950871337757</v>
      </c>
      <c r="E33" s="6">
        <v>4.4158041344077779</v>
      </c>
      <c r="F33" s="6">
        <v>1.537182219645588</v>
      </c>
      <c r="G33" s="6">
        <v>2.9677346908994155E-2</v>
      </c>
      <c r="H33" s="6">
        <v>0.29480967232887134</v>
      </c>
      <c r="I33" s="6">
        <v>8.9120343757421935E-2</v>
      </c>
      <c r="J33" s="6">
        <v>0.13347023626159427</v>
      </c>
      <c r="K33" s="6">
        <v>5.2538554812474541</v>
      </c>
      <c r="L33" s="6">
        <v>1.4358390043261657</v>
      </c>
      <c r="M33" s="6">
        <v>0.87044690673945935</v>
      </c>
      <c r="N33" s="6">
        <v>0.1457779417875201</v>
      </c>
      <c r="O33" s="6">
        <v>2.3965292041046324</v>
      </c>
      <c r="P33" s="6">
        <v>0.11057661984689472</v>
      </c>
      <c r="Q33" s="6">
        <v>0.85063205895170624</v>
      </c>
      <c r="R33" s="6">
        <v>18.132006972186296</v>
      </c>
    </row>
    <row r="34" spans="1:18">
      <c r="A34" s="35" t="s">
        <v>70</v>
      </c>
      <c r="B34" s="6">
        <v>0.12622498644006572</v>
      </c>
      <c r="C34" s="6">
        <v>0.20189237605063129</v>
      </c>
      <c r="D34" s="6">
        <v>0.24098950871337757</v>
      </c>
      <c r="E34" s="6">
        <v>4.4158041344077779</v>
      </c>
      <c r="F34" s="6">
        <v>1.537182219645588</v>
      </c>
      <c r="G34" s="6">
        <v>2.9677346908994155E-2</v>
      </c>
      <c r="H34" s="6">
        <v>0.29480967232887134</v>
      </c>
      <c r="I34" s="6">
        <v>8.9120343757421935E-2</v>
      </c>
      <c r="J34" s="6">
        <v>0.13347023626159427</v>
      </c>
      <c r="K34" s="6">
        <v>5.2538554812474541</v>
      </c>
      <c r="L34" s="6">
        <v>1.4422102476513401</v>
      </c>
      <c r="M34" s="6">
        <v>0.87058348745381453</v>
      </c>
      <c r="N34" s="6">
        <v>0.1457779417875201</v>
      </c>
      <c r="O34" s="6">
        <v>2.4431066507277106</v>
      </c>
      <c r="P34" s="6">
        <v>0.11344390903773559</v>
      </c>
      <c r="Q34" s="6">
        <v>0.85063205895170624</v>
      </c>
      <c r="R34" s="6">
        <v>18.188780601371604</v>
      </c>
    </row>
    <row r="35" spans="1:18">
      <c r="A35" s="35" t="s">
        <v>71</v>
      </c>
      <c r="B35" s="6">
        <v>0.12622498644006572</v>
      </c>
      <c r="C35" s="6">
        <v>0.20189237605063129</v>
      </c>
      <c r="D35" s="6">
        <v>0.24098950871337757</v>
      </c>
      <c r="E35" s="6">
        <v>4.4158041344077779</v>
      </c>
      <c r="F35" s="6">
        <v>1.537182219645588</v>
      </c>
      <c r="G35" s="6">
        <v>2.9677346908994155E-2</v>
      </c>
      <c r="H35" s="6">
        <v>0.29480967232887134</v>
      </c>
      <c r="I35" s="6">
        <v>8.9120343757421935E-2</v>
      </c>
      <c r="J35" s="6">
        <v>0.13347023626159427</v>
      </c>
      <c r="K35" s="6">
        <v>5.2538554812474541</v>
      </c>
      <c r="L35" s="6">
        <v>1.4422105439847654</v>
      </c>
      <c r="M35" s="6">
        <v>0.87076594426612264</v>
      </c>
      <c r="N35" s="6">
        <v>0.1457779417875201</v>
      </c>
      <c r="O35" s="6">
        <v>2.4436028562408612</v>
      </c>
      <c r="P35" s="6">
        <v>0.11344390903773559</v>
      </c>
      <c r="Q35" s="6">
        <v>0.85063403227985779</v>
      </c>
      <c r="R35" s="6">
        <v>18.189461533358635</v>
      </c>
    </row>
    <row r="36" spans="1:18">
      <c r="A36" s="35" t="s">
        <v>72</v>
      </c>
      <c r="B36" s="6">
        <v>0.12622498644006572</v>
      </c>
      <c r="C36" s="6">
        <v>0.20189237605063129</v>
      </c>
      <c r="D36" s="6">
        <v>0.24098950871337757</v>
      </c>
      <c r="E36" s="6">
        <v>4.4158041344077779</v>
      </c>
      <c r="F36" s="6">
        <v>1.5454133196000011</v>
      </c>
      <c r="G36" s="6">
        <v>2.9677346908994155E-2</v>
      </c>
      <c r="H36" s="6">
        <v>0.29480967232887134</v>
      </c>
      <c r="I36" s="6">
        <v>8.9632372801133273E-2</v>
      </c>
      <c r="J36" s="6">
        <v>0.13347023626159427</v>
      </c>
      <c r="K36" s="6">
        <v>5.3674003703022981</v>
      </c>
      <c r="L36" s="6">
        <v>1.443189697936345</v>
      </c>
      <c r="M36" s="6">
        <v>0.87076594426612264</v>
      </c>
      <c r="N36" s="6">
        <v>0.1457779417875201</v>
      </c>
      <c r="O36" s="6">
        <v>2.4436028562408612</v>
      </c>
      <c r="P36" s="6">
        <v>0.11344390903773559</v>
      </c>
      <c r="Q36" s="6">
        <v>0.85063403227985779</v>
      </c>
      <c r="R36" s="6">
        <v>18.312728705363185</v>
      </c>
    </row>
    <row r="37" spans="1:18">
      <c r="A37" s="35" t="s">
        <v>73</v>
      </c>
      <c r="B37" s="6">
        <v>0.12622498644006572</v>
      </c>
      <c r="C37" s="6">
        <v>0.20189237605063129</v>
      </c>
      <c r="D37" s="6">
        <v>0.24098950871337757</v>
      </c>
      <c r="E37" s="6">
        <v>4.4158041344077779</v>
      </c>
      <c r="F37" s="6">
        <v>1.5454133196000011</v>
      </c>
      <c r="G37" s="6">
        <v>2.9677346908994155E-2</v>
      </c>
      <c r="H37" s="6">
        <v>0.29480967232887134</v>
      </c>
      <c r="I37" s="6">
        <v>8.9632372801133273E-2</v>
      </c>
      <c r="J37" s="6">
        <v>0.13347023626159427</v>
      </c>
      <c r="K37" s="6">
        <v>5.3742398850015185</v>
      </c>
      <c r="L37" s="6">
        <v>1.4587545276365006</v>
      </c>
      <c r="M37" s="6">
        <v>0.87076594426612264</v>
      </c>
      <c r="N37" s="6">
        <v>0.1457779417875201</v>
      </c>
      <c r="O37" s="6">
        <v>2.4652017277338429</v>
      </c>
      <c r="P37" s="6">
        <v>0.11383151438182175</v>
      </c>
      <c r="Q37" s="6">
        <v>0.85063403227985779</v>
      </c>
      <c r="R37" s="6">
        <v>18.357119526599629</v>
      </c>
    </row>
    <row r="38" spans="1:18">
      <c r="A38" s="35" t="s">
        <v>74</v>
      </c>
      <c r="B38" s="6">
        <v>0.14937025492746625</v>
      </c>
      <c r="C38" s="6">
        <v>0.20189237605063129</v>
      </c>
      <c r="D38" s="6">
        <v>0.24098950871337757</v>
      </c>
      <c r="E38" s="6">
        <v>4.4158041344077779</v>
      </c>
      <c r="F38" s="6">
        <v>1.5454133196000011</v>
      </c>
      <c r="G38" s="6">
        <v>2.9677346908994155E-2</v>
      </c>
      <c r="H38" s="6">
        <v>0.29480967232887134</v>
      </c>
      <c r="I38" s="6">
        <v>8.9632372801133273E-2</v>
      </c>
      <c r="J38" s="6">
        <v>0.13347023626159427</v>
      </c>
      <c r="K38" s="6">
        <v>5.3742398850015185</v>
      </c>
      <c r="L38" s="6">
        <v>1.4587545276365006</v>
      </c>
      <c r="M38" s="6">
        <v>0.87076594426612264</v>
      </c>
      <c r="N38" s="6">
        <v>0.15540849855899991</v>
      </c>
      <c r="O38" s="6">
        <v>2.4690754763184057</v>
      </c>
      <c r="P38" s="6">
        <v>0.11547902748206255</v>
      </c>
      <c r="Q38" s="6">
        <v>1.3239334238649076</v>
      </c>
      <c r="R38" s="6">
        <v>18.868716005128366</v>
      </c>
    </row>
    <row r="39" spans="1:18">
      <c r="A39" s="35" t="s">
        <v>75</v>
      </c>
      <c r="B39" s="6">
        <v>0.14937025492746625</v>
      </c>
      <c r="C39" s="6">
        <v>0.20189237605063129</v>
      </c>
      <c r="D39" s="6">
        <v>0.24098950871337757</v>
      </c>
      <c r="E39" s="6">
        <v>4.7010354261839327</v>
      </c>
      <c r="F39" s="6">
        <v>1.5454133196000011</v>
      </c>
      <c r="G39" s="6">
        <v>2.9677346908994155E-2</v>
      </c>
      <c r="H39" s="6">
        <v>0.29480967232887134</v>
      </c>
      <c r="I39" s="6">
        <v>8.9865451171471031E-2</v>
      </c>
      <c r="J39" s="6">
        <v>0.13347023626159427</v>
      </c>
      <c r="K39" s="6">
        <v>5.3742398850015185</v>
      </c>
      <c r="L39" s="6">
        <v>1.4594134353441905</v>
      </c>
      <c r="M39" s="6">
        <v>0.87094979799935124</v>
      </c>
      <c r="N39" s="6">
        <v>0.18258231635150166</v>
      </c>
      <c r="O39" s="6">
        <v>2.4690754763184057</v>
      </c>
      <c r="P39" s="6">
        <v>0.11547902748206255</v>
      </c>
      <c r="Q39" s="6">
        <v>1.3318936100325336</v>
      </c>
      <c r="R39" s="6">
        <v>19.190157140675907</v>
      </c>
    </row>
    <row r="40" spans="1:18">
      <c r="A40" s="35" t="s">
        <v>76</v>
      </c>
      <c r="B40" s="6">
        <v>0.14937025492746625</v>
      </c>
      <c r="C40" s="6">
        <v>0.20189237605063129</v>
      </c>
      <c r="D40" s="6">
        <v>0.24098950871337757</v>
      </c>
      <c r="E40" s="6">
        <v>5.9170531844922154</v>
      </c>
      <c r="F40" s="6">
        <v>1.5454133196000011</v>
      </c>
      <c r="G40" s="6">
        <v>2.9677346908994155E-2</v>
      </c>
      <c r="H40" s="6">
        <v>0.29480967232887134</v>
      </c>
      <c r="I40" s="6">
        <v>8.9865451171471031E-2</v>
      </c>
      <c r="J40" s="6">
        <v>0.13347023626159427</v>
      </c>
      <c r="K40" s="6">
        <v>5.3742398850015185</v>
      </c>
      <c r="L40" s="6">
        <v>1.555359540065131</v>
      </c>
      <c r="M40" s="6">
        <v>0.8753909826814994</v>
      </c>
      <c r="N40" s="6">
        <v>0.18444655699461998</v>
      </c>
      <c r="O40" s="6">
        <v>2.4726979865754557</v>
      </c>
      <c r="P40" s="6">
        <v>0.11547902748206255</v>
      </c>
      <c r="Q40" s="6">
        <v>1.3318936100325336</v>
      </c>
      <c r="R40" s="6">
        <v>20.512048939287443</v>
      </c>
    </row>
    <row r="41" spans="1:18">
      <c r="A41" s="35" t="s">
        <v>77</v>
      </c>
      <c r="B41" s="6">
        <v>0.14937025492746625</v>
      </c>
      <c r="C41" s="6">
        <v>0.20189237605063129</v>
      </c>
      <c r="D41" s="6">
        <v>0.24098950871337757</v>
      </c>
      <c r="E41" s="6">
        <v>7.0906287656488356</v>
      </c>
      <c r="F41" s="6">
        <v>1.5454133196000011</v>
      </c>
      <c r="G41" s="6">
        <v>2.9677346908994155E-2</v>
      </c>
      <c r="H41" s="6">
        <v>0.29480967232887134</v>
      </c>
      <c r="I41" s="6">
        <v>8.9865451171471031E-2</v>
      </c>
      <c r="J41" s="6">
        <v>0.13347023626159427</v>
      </c>
      <c r="K41" s="6">
        <v>5.3742398850015185</v>
      </c>
      <c r="L41" s="6">
        <v>1.5608732735143764</v>
      </c>
      <c r="M41" s="6">
        <v>0.8753909826814994</v>
      </c>
      <c r="N41" s="6">
        <v>0.18448615265927854</v>
      </c>
      <c r="O41" s="6">
        <v>2.4726979865754557</v>
      </c>
      <c r="P41" s="6">
        <v>0.11547902748206255</v>
      </c>
      <c r="Q41" s="6">
        <v>1.3324554684738164</v>
      </c>
      <c r="R41" s="6">
        <v>21.69173970799925</v>
      </c>
    </row>
    <row r="42" spans="1:18">
      <c r="A42" s="35" t="s">
        <v>78</v>
      </c>
      <c r="B42" s="6">
        <v>0.14937025492746625</v>
      </c>
      <c r="C42" s="6">
        <v>0.20189237605063129</v>
      </c>
      <c r="D42" s="6">
        <v>0.24098950871337757</v>
      </c>
      <c r="E42" s="6">
        <v>7.0906287656488356</v>
      </c>
      <c r="F42" s="6">
        <v>2.4363736584063473</v>
      </c>
      <c r="G42" s="6">
        <v>2.9677346908994155E-2</v>
      </c>
      <c r="H42" s="6">
        <v>0.29480967232887134</v>
      </c>
      <c r="I42" s="6">
        <v>8.9865451171471031E-2</v>
      </c>
      <c r="J42" s="6">
        <v>0.13347023626159427</v>
      </c>
      <c r="K42" s="6">
        <v>5.3742398850015185</v>
      </c>
      <c r="L42" s="6">
        <v>1.5613970370876245</v>
      </c>
      <c r="M42" s="6">
        <v>0.8753909826814994</v>
      </c>
      <c r="N42" s="6">
        <v>0.18527024285316804</v>
      </c>
      <c r="O42" s="6">
        <v>2.4778537091330839</v>
      </c>
      <c r="P42" s="6">
        <v>0.11552365399447918</v>
      </c>
      <c r="Q42" s="6">
        <v>1.3404318488226454</v>
      </c>
      <c r="R42" s="6">
        <v>22.597184629991606</v>
      </c>
    </row>
    <row r="43" spans="1:18">
      <c r="A43" s="35" t="s">
        <v>79</v>
      </c>
      <c r="B43" s="6">
        <v>0.14937025492746625</v>
      </c>
      <c r="C43" s="6">
        <v>0.20189237605063129</v>
      </c>
      <c r="D43" s="6">
        <v>0.24098950871337757</v>
      </c>
      <c r="E43" s="6">
        <v>7.0906287656488356</v>
      </c>
      <c r="F43" s="6">
        <v>2.4363736584063473</v>
      </c>
      <c r="G43" s="6">
        <v>2.9677346908994155E-2</v>
      </c>
      <c r="H43" s="6">
        <v>0.29480967232887134</v>
      </c>
      <c r="I43" s="6">
        <v>8.9865451171471031E-2</v>
      </c>
      <c r="J43" s="6">
        <v>0.13347023626159427</v>
      </c>
      <c r="K43" s="6">
        <v>5.3742398850015185</v>
      </c>
      <c r="L43" s="6">
        <v>1.5613970370876245</v>
      </c>
      <c r="M43" s="6">
        <v>0.8753909826814994</v>
      </c>
      <c r="N43" s="6">
        <v>0.18528314464860346</v>
      </c>
      <c r="O43" s="6">
        <v>2.523417795940726</v>
      </c>
      <c r="P43" s="6">
        <v>0.11703001897477701</v>
      </c>
      <c r="Q43" s="6">
        <v>1.3404318488226454</v>
      </c>
      <c r="R43" s="6">
        <v>22.644267983574984</v>
      </c>
    </row>
    <row r="44" spans="1:18">
      <c r="A44" s="35" t="s">
        <v>80</v>
      </c>
      <c r="B44" s="6">
        <v>0.14937025492746625</v>
      </c>
      <c r="C44" s="6">
        <v>0.20189237605063129</v>
      </c>
      <c r="D44" s="6">
        <v>0.24098950871337757</v>
      </c>
      <c r="E44" s="6">
        <v>11.242251345795905</v>
      </c>
      <c r="F44" s="6">
        <v>2.4363736584063473</v>
      </c>
      <c r="G44" s="6">
        <v>2.9677346908994155E-2</v>
      </c>
      <c r="H44" s="6">
        <v>0.29480967232887134</v>
      </c>
      <c r="I44" s="6">
        <v>8.9865451171471031E-2</v>
      </c>
      <c r="J44" s="6">
        <v>0.13347023626159427</v>
      </c>
      <c r="K44" s="6">
        <v>5.3742398850015185</v>
      </c>
      <c r="L44" s="6">
        <v>1.5623482031329794</v>
      </c>
      <c r="M44" s="6">
        <v>0.8753909826814994</v>
      </c>
      <c r="N44" s="6">
        <v>0.18528314464860346</v>
      </c>
      <c r="O44" s="6">
        <v>2.5459631174040931</v>
      </c>
      <c r="P44" s="6">
        <v>0.11703001897477701</v>
      </c>
      <c r="Q44" s="6">
        <v>1.3405292299698732</v>
      </c>
      <c r="R44" s="6">
        <v>26.819484432378005</v>
      </c>
    </row>
    <row r="45" spans="1:18">
      <c r="A45" s="35" t="s">
        <v>81</v>
      </c>
      <c r="B45" s="6">
        <v>0.14937025492746625</v>
      </c>
      <c r="C45" s="6">
        <v>0.20189237605063129</v>
      </c>
      <c r="D45" s="6">
        <v>0.24098950871337757</v>
      </c>
      <c r="E45" s="6">
        <v>11.242251345795905</v>
      </c>
      <c r="F45" s="6">
        <v>2.4363736584063473</v>
      </c>
      <c r="G45" s="6">
        <v>2.9677346908994155E-2</v>
      </c>
      <c r="H45" s="6">
        <v>0.29480967232887134</v>
      </c>
      <c r="I45" s="6">
        <v>8.9865451171471031E-2</v>
      </c>
      <c r="J45" s="6">
        <v>0.13347023626159427</v>
      </c>
      <c r="K45" s="6">
        <v>5.3742398850015185</v>
      </c>
      <c r="L45" s="6">
        <v>1.5623482031329794</v>
      </c>
      <c r="M45" s="6">
        <v>0.87744362581875945</v>
      </c>
      <c r="N45" s="6">
        <v>0.18528314464860346</v>
      </c>
      <c r="O45" s="6">
        <v>2.5468101284250317</v>
      </c>
      <c r="P45" s="6">
        <v>0.11766469155401398</v>
      </c>
      <c r="Q45" s="6">
        <v>1.3405293551276436</v>
      </c>
      <c r="R45" s="6">
        <v>26.823018884273214</v>
      </c>
    </row>
    <row r="46" spans="1:18">
      <c r="A46" s="35" t="s">
        <v>82</v>
      </c>
      <c r="B46" s="6">
        <v>0.14937025492746625</v>
      </c>
      <c r="C46" s="6">
        <v>0.20189237605063129</v>
      </c>
      <c r="D46" s="6">
        <v>0.31066316566231872</v>
      </c>
      <c r="E46" s="6">
        <v>11.242251345795905</v>
      </c>
      <c r="F46" s="6">
        <v>2.4363736584063473</v>
      </c>
      <c r="G46" s="6">
        <v>2.9677346908994155E-2</v>
      </c>
      <c r="H46" s="6">
        <v>0.29481396454622028</v>
      </c>
      <c r="I46" s="6">
        <v>8.9865451171471031E-2</v>
      </c>
      <c r="J46" s="6">
        <v>0.13347023626159427</v>
      </c>
      <c r="K46" s="6">
        <v>5.3742398850015185</v>
      </c>
      <c r="L46" s="6">
        <v>1.5639824718475634</v>
      </c>
      <c r="M46" s="6">
        <v>0.87744362581875945</v>
      </c>
      <c r="N46" s="6">
        <v>0.18540169843859672</v>
      </c>
      <c r="O46" s="6">
        <v>2.5645015304991379</v>
      </c>
      <c r="P46" s="6">
        <v>0.11766469155401398</v>
      </c>
      <c r="Q46" s="6">
        <v>1.3405293551276436</v>
      </c>
      <c r="R46" s="6">
        <v>26.912141058018182</v>
      </c>
    </row>
    <row r="47" spans="1:18">
      <c r="A47" s="35" t="s">
        <v>83</v>
      </c>
      <c r="B47" s="6">
        <v>0.14937025492746625</v>
      </c>
      <c r="C47" s="6">
        <v>0.20189237605063129</v>
      </c>
      <c r="D47" s="6">
        <v>0.31066316566231872</v>
      </c>
      <c r="E47" s="6">
        <v>11.242251345795905</v>
      </c>
      <c r="F47" s="6">
        <v>2.4363736584063473</v>
      </c>
      <c r="G47" s="6">
        <v>2.9677346908994155E-2</v>
      </c>
      <c r="H47" s="6">
        <v>0.29481396454622028</v>
      </c>
      <c r="I47" s="6">
        <v>8.9865451171471031E-2</v>
      </c>
      <c r="J47" s="6">
        <v>0.13347023626159427</v>
      </c>
      <c r="K47" s="6">
        <v>5.3742398850015185</v>
      </c>
      <c r="L47" s="6">
        <v>1.5721292914207436</v>
      </c>
      <c r="M47" s="6">
        <v>0.87744362581875945</v>
      </c>
      <c r="N47" s="6">
        <v>0.18540169843859672</v>
      </c>
      <c r="O47" s="6">
        <v>2.6801225653202132</v>
      </c>
      <c r="P47" s="6">
        <v>0.11766469155401398</v>
      </c>
      <c r="Q47" s="6">
        <v>1.3405293551276436</v>
      </c>
      <c r="R47" s="6">
        <v>27.035908912412442</v>
      </c>
    </row>
    <row r="48" spans="1:18">
      <c r="A48" s="35" t="s">
        <v>84</v>
      </c>
      <c r="B48" s="6">
        <v>0.14937025492746625</v>
      </c>
      <c r="C48" s="6">
        <v>0.20189237605063129</v>
      </c>
      <c r="D48" s="6">
        <v>0.31066316566231872</v>
      </c>
      <c r="E48" s="6">
        <v>11.242251345795905</v>
      </c>
      <c r="F48" s="6">
        <v>2.4363736584063473</v>
      </c>
      <c r="G48" s="6">
        <v>2.9677346908994155E-2</v>
      </c>
      <c r="H48" s="6">
        <v>0.29481396454622028</v>
      </c>
      <c r="I48" s="6">
        <v>8.9865451171471031E-2</v>
      </c>
      <c r="J48" s="6">
        <v>0.13347023626159427</v>
      </c>
      <c r="K48" s="6">
        <v>5.3742398850015185</v>
      </c>
      <c r="L48" s="6">
        <v>1.5829622601703099</v>
      </c>
      <c r="M48" s="6">
        <v>0.87865576470550866</v>
      </c>
      <c r="N48" s="6">
        <v>0.1854158067897789</v>
      </c>
      <c r="O48" s="6">
        <v>2.7024653205041997</v>
      </c>
      <c r="P48" s="6">
        <v>0.11770252048473882</v>
      </c>
      <c r="Q48" s="6">
        <v>1.3497612664347638</v>
      </c>
      <c r="R48" s="6">
        <v>27.079580623821769</v>
      </c>
    </row>
    <row r="49" spans="1:18">
      <c r="A49" s="35" t="s">
        <v>85</v>
      </c>
      <c r="B49" s="6">
        <v>0.14937025492746625</v>
      </c>
      <c r="C49" s="6">
        <v>0.20189237605063129</v>
      </c>
      <c r="D49" s="6">
        <v>0.31066316566231872</v>
      </c>
      <c r="E49" s="6">
        <v>11.242251345795905</v>
      </c>
      <c r="F49" s="6">
        <v>2.4363736584063473</v>
      </c>
      <c r="G49" s="6">
        <v>2.9677346908994155E-2</v>
      </c>
      <c r="H49" s="6">
        <v>0.29481396454622028</v>
      </c>
      <c r="I49" s="6">
        <v>8.9865451171471031E-2</v>
      </c>
      <c r="J49" s="6">
        <v>0.13347023626159427</v>
      </c>
      <c r="K49" s="6">
        <v>5.3742398850015185</v>
      </c>
      <c r="L49" s="6">
        <v>1.6644003574285215</v>
      </c>
      <c r="M49" s="6">
        <v>0.88216845082222295</v>
      </c>
      <c r="N49" s="6">
        <v>0.1854158067897789</v>
      </c>
      <c r="O49" s="6">
        <v>2.8126708545244803</v>
      </c>
      <c r="P49" s="6">
        <v>0.11770252048473882</v>
      </c>
      <c r="Q49" s="6">
        <v>1.3497612664347638</v>
      </c>
      <c r="R49" s="6">
        <v>27.274736941216979</v>
      </c>
    </row>
    <row r="50" spans="1:18">
      <c r="A50" s="35" t="s">
        <v>86</v>
      </c>
      <c r="B50" s="6">
        <v>0.14937025492746625</v>
      </c>
      <c r="C50" s="6">
        <v>0.20189237605063129</v>
      </c>
      <c r="D50" s="6">
        <v>0.31148058849335036</v>
      </c>
      <c r="E50" s="6">
        <v>11.242251345795905</v>
      </c>
      <c r="F50" s="6">
        <v>2.4613717201561691</v>
      </c>
      <c r="G50" s="6">
        <v>2.9677346908994155E-2</v>
      </c>
      <c r="H50" s="6">
        <v>0.29481396454622028</v>
      </c>
      <c r="I50" s="6">
        <v>8.9865451171471031E-2</v>
      </c>
      <c r="J50" s="6">
        <v>0.13347023626159427</v>
      </c>
      <c r="K50" s="6">
        <v>5.3742398850015185</v>
      </c>
      <c r="L50" s="6">
        <v>1.6644071120279276</v>
      </c>
      <c r="M50" s="6">
        <v>0.97300130673029495</v>
      </c>
      <c r="N50" s="6">
        <v>0.18831292040415881</v>
      </c>
      <c r="O50" s="6">
        <v>2.8166490867541634</v>
      </c>
      <c r="P50" s="6">
        <v>0.1179612713000406</v>
      </c>
      <c r="Q50" s="6">
        <v>1.3629278457304472</v>
      </c>
      <c r="R50" s="6">
        <v>27.411692712260354</v>
      </c>
    </row>
    <row r="51" spans="1:18">
      <c r="A51" s="35" t="s">
        <v>87</v>
      </c>
      <c r="B51" s="6">
        <v>0.14937025492746625</v>
      </c>
      <c r="C51" s="6">
        <v>0.20189237605063129</v>
      </c>
      <c r="D51" s="6">
        <v>0.31148058849335036</v>
      </c>
      <c r="E51" s="6">
        <v>11.242251345795905</v>
      </c>
      <c r="F51" s="6">
        <v>2.8922084194121913</v>
      </c>
      <c r="G51" s="6">
        <v>2.9677346908994155E-2</v>
      </c>
      <c r="H51" s="6">
        <v>0.29481396454622028</v>
      </c>
      <c r="I51" s="6">
        <v>8.9865451171471031E-2</v>
      </c>
      <c r="J51" s="6">
        <v>0.13347023626159427</v>
      </c>
      <c r="K51" s="6">
        <v>5.3742398850015185</v>
      </c>
      <c r="L51" s="6">
        <v>1.6795823230882494</v>
      </c>
      <c r="M51" s="6">
        <v>0.97300130673029495</v>
      </c>
      <c r="N51" s="6">
        <v>0.19198177837354127</v>
      </c>
      <c r="O51" s="6">
        <v>2.8167445485791718</v>
      </c>
      <c r="P51" s="6">
        <v>0.1179612713000406</v>
      </c>
      <c r="Q51" s="6">
        <v>1.3629278457304472</v>
      </c>
      <c r="R51" s="6">
        <v>27.861468942371086</v>
      </c>
    </row>
    <row r="52" spans="1:18">
      <c r="A52" s="35" t="s">
        <v>88</v>
      </c>
      <c r="B52" s="6">
        <v>0.14937025492746625</v>
      </c>
      <c r="C52" s="6">
        <v>0.20189237605063129</v>
      </c>
      <c r="D52" s="6">
        <v>0.31148058849335036</v>
      </c>
      <c r="E52" s="6">
        <v>11.242251345795905</v>
      </c>
      <c r="F52" s="6">
        <v>2.8922084194121913</v>
      </c>
      <c r="G52" s="6">
        <v>2.9677346908994155E-2</v>
      </c>
      <c r="H52" s="6">
        <v>0.29481396454622028</v>
      </c>
      <c r="I52" s="6">
        <v>8.9865451171471031E-2</v>
      </c>
      <c r="J52" s="6">
        <v>0.13347023626159427</v>
      </c>
      <c r="K52" s="6">
        <v>5.3742398850015185</v>
      </c>
      <c r="L52" s="6">
        <v>1.8699110029265871</v>
      </c>
      <c r="M52" s="6">
        <v>0.97471917535423458</v>
      </c>
      <c r="N52" s="6">
        <v>0.19332393632389427</v>
      </c>
      <c r="O52" s="6">
        <v>2.8167455602023077</v>
      </c>
      <c r="P52" s="6">
        <v>0.1179612713000406</v>
      </c>
      <c r="Q52" s="6">
        <v>1.3676632873840233</v>
      </c>
      <c r="R52" s="6">
        <v>28.059594102060423</v>
      </c>
    </row>
    <row r="53" spans="1:18">
      <c r="A53" s="35" t="s">
        <v>89</v>
      </c>
      <c r="B53" s="6">
        <v>0.14937025492746625</v>
      </c>
      <c r="C53" s="6">
        <v>0.20191251916346689</v>
      </c>
      <c r="D53" s="6">
        <v>0.31148058849335036</v>
      </c>
      <c r="E53" s="6">
        <v>11.245388718798145</v>
      </c>
      <c r="F53" s="6">
        <v>2.8922084194121913</v>
      </c>
      <c r="G53" s="6">
        <v>2.9677346908994155E-2</v>
      </c>
      <c r="H53" s="6">
        <v>0.29481396454622028</v>
      </c>
      <c r="I53" s="6">
        <v>8.9865451171471031E-2</v>
      </c>
      <c r="J53" s="6">
        <v>0.13347023626159427</v>
      </c>
      <c r="K53" s="6">
        <v>5.3742398850015185</v>
      </c>
      <c r="L53" s="6">
        <v>1.8770330767425962</v>
      </c>
      <c r="M53" s="6">
        <v>0.97471917535423447</v>
      </c>
      <c r="N53" s="6">
        <v>0.21047120187026905</v>
      </c>
      <c r="O53" s="6">
        <v>2.8170232427444364</v>
      </c>
      <c r="P53" s="6">
        <v>0.11827264264298186</v>
      </c>
      <c r="Q53" s="6">
        <v>1.3758618275466297</v>
      </c>
      <c r="R53" s="6">
        <v>28.095808551585566</v>
      </c>
    </row>
    <row r="54" spans="1:18">
      <c r="A54" s="35" t="s">
        <v>90</v>
      </c>
      <c r="B54" s="6">
        <v>0.14937025492746625</v>
      </c>
      <c r="C54" s="6">
        <v>0.20191251916346689</v>
      </c>
      <c r="D54" s="6">
        <v>0.31148058849335036</v>
      </c>
      <c r="E54" s="6">
        <v>11.245388718798145</v>
      </c>
      <c r="F54" s="6">
        <v>2.9430283527607051</v>
      </c>
      <c r="G54" s="6">
        <v>2.9677346908994155E-2</v>
      </c>
      <c r="H54" s="6">
        <v>0.29481396454622028</v>
      </c>
      <c r="I54" s="6">
        <v>8.9865451171471031E-2</v>
      </c>
      <c r="J54" s="6">
        <v>0.13347023626159427</v>
      </c>
      <c r="K54" s="6">
        <v>5.3742398850015185</v>
      </c>
      <c r="L54" s="6">
        <v>1.8770496689332821</v>
      </c>
      <c r="M54" s="6">
        <v>0.98741294323458295</v>
      </c>
      <c r="N54" s="6">
        <v>0.26023807806960719</v>
      </c>
      <c r="O54" s="6">
        <v>2.8308183889470362</v>
      </c>
      <c r="P54" s="6">
        <v>0.12347901202673829</v>
      </c>
      <c r="Q54" s="6">
        <v>1.3761917286271277</v>
      </c>
      <c r="R54" s="6">
        <v>28.22843713787131</v>
      </c>
    </row>
    <row r="55" spans="1:18">
      <c r="A55" s="35" t="s">
        <v>91</v>
      </c>
      <c r="B55" s="6">
        <v>0.15067621893890551</v>
      </c>
      <c r="C55" s="6">
        <v>0.20191251916346689</v>
      </c>
      <c r="D55" s="6">
        <v>0.31148058849335036</v>
      </c>
      <c r="E55" s="6">
        <v>11.245388718798145</v>
      </c>
      <c r="F55" s="6">
        <v>2.9440634491055975</v>
      </c>
      <c r="G55" s="6">
        <v>2.9677346908994155E-2</v>
      </c>
      <c r="H55" s="6">
        <v>0.29481396454622028</v>
      </c>
      <c r="I55" s="6">
        <v>8.9865451171471031E-2</v>
      </c>
      <c r="J55" s="6">
        <v>0.13347023626159427</v>
      </c>
      <c r="K55" s="6">
        <v>5.3742398850015185</v>
      </c>
      <c r="L55" s="6">
        <v>1.9015204883040564</v>
      </c>
      <c r="M55" s="6">
        <v>0.98756550689158085</v>
      </c>
      <c r="N55" s="6">
        <v>0.26258517794426361</v>
      </c>
      <c r="O55" s="6">
        <v>2.8584919577865482</v>
      </c>
      <c r="P55" s="6">
        <v>0.12348002438490792</v>
      </c>
      <c r="Q55" s="6">
        <v>1.3761917286271284</v>
      </c>
      <c r="R55" s="6">
        <v>28.285423262327743</v>
      </c>
    </row>
    <row r="56" spans="1:18">
      <c r="A56" s="35" t="s">
        <v>92</v>
      </c>
      <c r="B56" s="6">
        <v>0.15067621893890551</v>
      </c>
      <c r="C56" s="6">
        <v>0.20191251916346689</v>
      </c>
      <c r="D56" s="6">
        <v>0.31148058849335036</v>
      </c>
      <c r="E56" s="6">
        <v>11.245388718798145</v>
      </c>
      <c r="F56" s="6">
        <v>2.9440634491055975</v>
      </c>
      <c r="G56" s="6">
        <v>2.9677346908994155E-2</v>
      </c>
      <c r="H56" s="6">
        <v>0.29481396454622028</v>
      </c>
      <c r="I56" s="6">
        <v>8.9865451171471031E-2</v>
      </c>
      <c r="J56" s="6">
        <v>0.13347023626159427</v>
      </c>
      <c r="K56" s="6">
        <v>5.3742398850015185</v>
      </c>
      <c r="L56" s="6">
        <v>1.9015204883040564</v>
      </c>
      <c r="M56" s="6">
        <v>0.99571287301482891</v>
      </c>
      <c r="N56" s="6">
        <v>0.26404916284298763</v>
      </c>
      <c r="O56" s="6">
        <v>2.8869303676671376</v>
      </c>
      <c r="P56" s="6">
        <v>0.14414539550842986</v>
      </c>
      <c r="Q56" s="6">
        <v>1.4004904681190804</v>
      </c>
      <c r="R56" s="6">
        <v>28.368437133845781</v>
      </c>
    </row>
    <row r="57" spans="1:18">
      <c r="A57" s="35" t="s">
        <v>93</v>
      </c>
      <c r="B57" s="6">
        <v>0.15067621893890551</v>
      </c>
      <c r="C57" s="6">
        <v>0.20191251916346689</v>
      </c>
      <c r="D57" s="6">
        <v>0.31148058849335036</v>
      </c>
      <c r="E57" s="6">
        <v>11.245388718798145</v>
      </c>
      <c r="F57" s="6">
        <v>3.0902789122150929</v>
      </c>
      <c r="G57" s="6">
        <v>2.9677346908994155E-2</v>
      </c>
      <c r="H57" s="6">
        <v>0.29481396454622028</v>
      </c>
      <c r="I57" s="6">
        <v>8.9865451171471031E-2</v>
      </c>
      <c r="J57" s="6">
        <v>0.13347023626159427</v>
      </c>
      <c r="K57" s="6">
        <v>5.3742398850015185</v>
      </c>
      <c r="L57" s="6">
        <v>1.9299198772770381</v>
      </c>
      <c r="M57" s="6">
        <v>0.99571287301482891</v>
      </c>
      <c r="N57" s="6">
        <v>0.27250720162586534</v>
      </c>
      <c r="O57" s="6">
        <v>2.8869303676671376</v>
      </c>
      <c r="P57" s="6">
        <v>0.14426043777088121</v>
      </c>
      <c r="Q57" s="6">
        <v>1.4004904681190804</v>
      </c>
      <c r="R57" s="6">
        <v>28.551625066973585</v>
      </c>
    </row>
    <row r="58" spans="1:18">
      <c r="A58" s="35" t="s">
        <v>94</v>
      </c>
      <c r="B58" s="6">
        <v>0.15067621893890551</v>
      </c>
      <c r="C58" s="6">
        <v>0.20191251916346689</v>
      </c>
      <c r="D58" s="6">
        <v>0.31148058849335036</v>
      </c>
      <c r="E58" s="6">
        <v>11.245388718798145</v>
      </c>
      <c r="F58" s="6">
        <v>3.0902789122150929</v>
      </c>
      <c r="G58" s="6">
        <v>2.9677346908994155E-2</v>
      </c>
      <c r="H58" s="6">
        <v>0.29780220295443827</v>
      </c>
      <c r="I58" s="6">
        <v>8.9865451171471031E-2</v>
      </c>
      <c r="J58" s="6">
        <v>0.13347023626159427</v>
      </c>
      <c r="K58" s="6">
        <v>5.3742398850015185</v>
      </c>
      <c r="L58" s="6">
        <v>1.9423037317950858</v>
      </c>
      <c r="M58" s="6">
        <v>0.99571287301482891</v>
      </c>
      <c r="N58" s="6">
        <v>0.27254149848476783</v>
      </c>
      <c r="O58" s="6">
        <v>2.8869303676671376</v>
      </c>
      <c r="P58" s="6">
        <v>0.14542388819406138</v>
      </c>
      <c r="Q58" s="6">
        <v>1.4329662286111566</v>
      </c>
      <c r="R58" s="6">
        <v>28.600670667674009</v>
      </c>
    </row>
    <row r="59" spans="1:18">
      <c r="A59" s="35" t="s">
        <v>95</v>
      </c>
      <c r="B59" s="6">
        <v>0.15067621893890551</v>
      </c>
      <c r="C59" s="6">
        <v>0.20191251916346689</v>
      </c>
      <c r="D59" s="6">
        <v>0.31148058849335036</v>
      </c>
      <c r="E59" s="6">
        <v>11.245875132688141</v>
      </c>
      <c r="F59" s="6">
        <v>3.0902789122150929</v>
      </c>
      <c r="G59" s="6">
        <v>2.9677346908994155E-2</v>
      </c>
      <c r="H59" s="6">
        <v>0.29780220295443827</v>
      </c>
      <c r="I59" s="6">
        <v>8.9865451171471031E-2</v>
      </c>
      <c r="J59" s="6">
        <v>0.13347023626159427</v>
      </c>
      <c r="K59" s="6">
        <v>5.4740660111037283</v>
      </c>
      <c r="L59" s="6">
        <v>1.9436399451208237</v>
      </c>
      <c r="M59" s="6">
        <v>1.0050534721662829</v>
      </c>
      <c r="N59" s="6">
        <v>0.2738959918786355</v>
      </c>
      <c r="O59" s="6">
        <v>2.8874910896828379</v>
      </c>
      <c r="P59" s="6">
        <v>0.14849886762034087</v>
      </c>
      <c r="Q59" s="6">
        <v>1.44762028955321</v>
      </c>
      <c r="R59" s="6">
        <v>28.731304275921314</v>
      </c>
    </row>
    <row r="60" spans="1:18">
      <c r="A60" s="35" t="s">
        <v>96</v>
      </c>
      <c r="B60" s="6">
        <v>0.15067621893890551</v>
      </c>
      <c r="C60" s="6">
        <v>0.20191251916346689</v>
      </c>
      <c r="D60" s="6">
        <v>0.31148058849335036</v>
      </c>
      <c r="E60" s="6">
        <v>11.245875132688141</v>
      </c>
      <c r="F60" s="6">
        <v>3.0920230109508164</v>
      </c>
      <c r="G60" s="6">
        <v>2.9677346908994155E-2</v>
      </c>
      <c r="H60" s="6">
        <v>0.29780220295443827</v>
      </c>
      <c r="I60" s="6">
        <v>9.240652484413249E-2</v>
      </c>
      <c r="J60" s="6">
        <v>0.14346708997417881</v>
      </c>
      <c r="K60" s="6">
        <v>5.4740660111037283</v>
      </c>
      <c r="L60" s="6">
        <v>2.1114604522973863</v>
      </c>
      <c r="M60" s="6">
        <v>1.0103757017658941</v>
      </c>
      <c r="N60" s="6">
        <v>0.80691800135976566</v>
      </c>
      <c r="O60" s="6">
        <v>3.2847854220184263</v>
      </c>
      <c r="P60" s="6">
        <v>0.15130108187025448</v>
      </c>
      <c r="Q60" s="6">
        <v>1.6266609249093675</v>
      </c>
      <c r="R60" s="6">
        <v>30.030888230241246</v>
      </c>
    </row>
    <row r="61" spans="1:18">
      <c r="A61" s="35" t="s">
        <v>97</v>
      </c>
      <c r="B61" s="6">
        <v>0.15067621893890551</v>
      </c>
      <c r="C61" s="6">
        <v>0.21000993954754385</v>
      </c>
      <c r="D61" s="6">
        <v>0.31148058849335036</v>
      </c>
      <c r="E61" s="6">
        <v>11.245875132688141</v>
      </c>
      <c r="F61" s="6">
        <v>3.0920230109508164</v>
      </c>
      <c r="G61" s="6">
        <v>2.9677346908994155E-2</v>
      </c>
      <c r="H61" s="6">
        <v>0.29780220295443827</v>
      </c>
      <c r="I61" s="6">
        <v>9.240652484413249E-2</v>
      </c>
      <c r="J61" s="6">
        <v>0.14346708997417881</v>
      </c>
      <c r="K61" s="6">
        <v>5.4740660111037283</v>
      </c>
      <c r="L61" s="6">
        <v>2.1133233512034262</v>
      </c>
      <c r="M61" s="6">
        <v>1.0215846242475262</v>
      </c>
      <c r="N61" s="6">
        <v>0.80767993026814244</v>
      </c>
      <c r="O61" s="6">
        <v>3.2896090460235854</v>
      </c>
      <c r="P61" s="6">
        <v>0.15130108187025448</v>
      </c>
      <c r="Q61" s="6">
        <v>1.6298721714238673</v>
      </c>
      <c r="R61" s="6">
        <v>30.060854271441034</v>
      </c>
    </row>
    <row r="62" spans="1:18">
      <c r="A62" s="35" t="s">
        <v>98</v>
      </c>
      <c r="B62" s="6">
        <v>0.15067621893890551</v>
      </c>
      <c r="C62" s="6">
        <v>0.21000993954754385</v>
      </c>
      <c r="D62" s="6">
        <v>0.31148058849335036</v>
      </c>
      <c r="E62" s="6">
        <v>11.245875132688141</v>
      </c>
      <c r="F62" s="6">
        <v>3.0920230109508164</v>
      </c>
      <c r="G62" s="6">
        <v>2.9677346908994155E-2</v>
      </c>
      <c r="H62" s="6">
        <v>0.29780220295443827</v>
      </c>
      <c r="I62" s="6">
        <v>9.240652484413249E-2</v>
      </c>
      <c r="J62" s="6">
        <v>0.14346708997417881</v>
      </c>
      <c r="K62" s="6">
        <v>5.4740660111037283</v>
      </c>
      <c r="L62" s="6">
        <v>2.1133276671229431</v>
      </c>
      <c r="M62" s="6">
        <v>1.0215846242475262</v>
      </c>
      <c r="N62" s="6">
        <v>0.80767993026814244</v>
      </c>
      <c r="O62" s="6">
        <v>3.2902997966570164</v>
      </c>
      <c r="P62" s="6">
        <v>0.1539604862442151</v>
      </c>
      <c r="Q62" s="6">
        <v>1.7411177423684676</v>
      </c>
      <c r="R62" s="6">
        <v>30.175454313312542</v>
      </c>
    </row>
    <row r="63" spans="1:18">
      <c r="A63" s="35" t="s">
        <v>99</v>
      </c>
      <c r="B63" s="6">
        <v>0.15067621893890551</v>
      </c>
      <c r="C63" s="6">
        <v>0.21000993954754385</v>
      </c>
      <c r="D63" s="6">
        <v>0.31148058849335036</v>
      </c>
      <c r="E63" s="6">
        <v>11.245875132688141</v>
      </c>
      <c r="F63" s="6">
        <v>3.0920230109508164</v>
      </c>
      <c r="G63" s="6">
        <v>2.9677346908994155E-2</v>
      </c>
      <c r="H63" s="6">
        <v>0.29780220295443827</v>
      </c>
      <c r="I63" s="6">
        <v>9.240652484413249E-2</v>
      </c>
      <c r="J63" s="6">
        <v>0.14346708997417881</v>
      </c>
      <c r="K63" s="6">
        <v>5.4740660111037283</v>
      </c>
      <c r="L63" s="6">
        <v>2.1438434501356616</v>
      </c>
      <c r="M63" s="6">
        <v>1.0215846242475262</v>
      </c>
      <c r="N63" s="6">
        <v>0.80768280104890955</v>
      </c>
      <c r="O63" s="6">
        <v>3.297559514034877</v>
      </c>
      <c r="P63" s="6">
        <v>0.15430344315435984</v>
      </c>
      <c r="Q63" s="6">
        <v>1.74337650784434</v>
      </c>
      <c r="R63" s="6">
        <v>30.215834406869902</v>
      </c>
    </row>
    <row r="64" spans="1:18">
      <c r="A64" s="35" t="s">
        <v>100</v>
      </c>
      <c r="B64" s="6">
        <v>0.15067621893890551</v>
      </c>
      <c r="C64" s="6">
        <v>0.21000993954754385</v>
      </c>
      <c r="D64" s="6">
        <v>0.31148058849335036</v>
      </c>
      <c r="E64" s="6">
        <v>11.245875132688141</v>
      </c>
      <c r="F64" s="6">
        <v>3.1104714164346414</v>
      </c>
      <c r="G64" s="6">
        <v>2.9677346908994155E-2</v>
      </c>
      <c r="H64" s="6">
        <v>0.29780220295443827</v>
      </c>
      <c r="I64" s="6">
        <v>9.240652484413249E-2</v>
      </c>
      <c r="J64" s="6">
        <v>0.14346708997417881</v>
      </c>
      <c r="K64" s="6">
        <v>5.4740660111037283</v>
      </c>
      <c r="L64" s="6">
        <v>2.1623535326346803</v>
      </c>
      <c r="M64" s="6">
        <v>1.0539148509814298</v>
      </c>
      <c r="N64" s="6">
        <v>0.80768280104890955</v>
      </c>
      <c r="O64" s="6">
        <v>3.4016231352308024</v>
      </c>
      <c r="P64" s="6">
        <v>0.15430382907926016</v>
      </c>
      <c r="Q64" s="6">
        <v>1.7433765078443417</v>
      </c>
      <c r="R64" s="6">
        <v>30.389187128707476</v>
      </c>
    </row>
    <row r="65" spans="1:18">
      <c r="A65" s="35" t="s">
        <v>101</v>
      </c>
      <c r="B65" s="6">
        <v>0.15067621893890551</v>
      </c>
      <c r="C65" s="6">
        <v>0.21000993954754385</v>
      </c>
      <c r="D65" s="6">
        <v>0.31148058849335036</v>
      </c>
      <c r="E65" s="6">
        <v>11.245875132688141</v>
      </c>
      <c r="F65" s="6">
        <v>3.1104714164346414</v>
      </c>
      <c r="G65" s="6">
        <v>2.9677346908994155E-2</v>
      </c>
      <c r="H65" s="6">
        <v>0.29780220295443827</v>
      </c>
      <c r="I65" s="6">
        <v>9.240652484413249E-2</v>
      </c>
      <c r="J65" s="6">
        <v>0.14348706229963948</v>
      </c>
      <c r="K65" s="6">
        <v>5.4740660111037283</v>
      </c>
      <c r="L65" s="6">
        <v>2.1627680860960714</v>
      </c>
      <c r="M65" s="6">
        <v>1.0984973335612185</v>
      </c>
      <c r="N65" s="6">
        <v>0.81158444663300933</v>
      </c>
      <c r="O65" s="6">
        <v>3.4016231352308024</v>
      </c>
      <c r="P65" s="6">
        <v>0.15432429370224898</v>
      </c>
      <c r="Q65" s="6">
        <v>1.7433765078443417</v>
      </c>
      <c r="R65" s="6">
        <v>30.438126247281211</v>
      </c>
    </row>
    <row r="66" spans="1:18">
      <c r="A66" s="35" t="s">
        <v>102</v>
      </c>
      <c r="B66" s="6">
        <v>0.15067621893890551</v>
      </c>
      <c r="C66" s="6">
        <v>0.21000993954754385</v>
      </c>
      <c r="D66" s="6">
        <v>0.31148058849335036</v>
      </c>
      <c r="E66" s="6">
        <v>11.245875132688141</v>
      </c>
      <c r="F66" s="6">
        <v>3.1104714164346414</v>
      </c>
      <c r="G66" s="6">
        <v>2.9677346908994155E-2</v>
      </c>
      <c r="H66" s="6">
        <v>0.29780220295443827</v>
      </c>
      <c r="I66" s="6">
        <v>9.240652484413249E-2</v>
      </c>
      <c r="J66" s="6">
        <v>0.14348706229963948</v>
      </c>
      <c r="K66" s="6">
        <v>5.4740660111037283</v>
      </c>
      <c r="L66" s="6">
        <v>2.1664510437233391</v>
      </c>
      <c r="M66" s="6">
        <v>1.0984973335612185</v>
      </c>
      <c r="N66" s="6">
        <v>0.81162019228628735</v>
      </c>
      <c r="O66" s="6">
        <v>3.4202725303362485</v>
      </c>
      <c r="P66" s="6">
        <v>0.15432429370224898</v>
      </c>
      <c r="Q66" s="6">
        <v>1.7437307573306984</v>
      </c>
      <c r="R66" s="6">
        <v>30.460848595153557</v>
      </c>
    </row>
    <row r="67" spans="1:18">
      <c r="A67" s="35" t="s">
        <v>103</v>
      </c>
      <c r="B67" s="6">
        <v>0.15067621893890551</v>
      </c>
      <c r="C67" s="6">
        <v>0.21000993954754385</v>
      </c>
      <c r="D67" s="6">
        <v>0.31148058849335036</v>
      </c>
      <c r="E67" s="6">
        <v>11.245875132688141</v>
      </c>
      <c r="F67" s="6">
        <v>3.6202355445919574</v>
      </c>
      <c r="G67" s="6">
        <v>2.9677346908994155E-2</v>
      </c>
      <c r="H67" s="6">
        <v>0.29780220295443827</v>
      </c>
      <c r="I67" s="6">
        <v>9.240652484413249E-2</v>
      </c>
      <c r="J67" s="6">
        <v>0.14348706229963948</v>
      </c>
      <c r="K67" s="6">
        <v>5.4740660111037283</v>
      </c>
      <c r="L67" s="6">
        <v>2.1835849968211338</v>
      </c>
      <c r="M67" s="6">
        <v>1.2305032064072774</v>
      </c>
      <c r="N67" s="6">
        <v>0.81162019228628735</v>
      </c>
      <c r="O67" s="6">
        <v>3.4204058717142432</v>
      </c>
      <c r="P67" s="6">
        <v>0.15492451139504937</v>
      </c>
      <c r="Q67" s="6">
        <v>1.7438452327529954</v>
      </c>
      <c r="R67" s="6">
        <v>31.120600583747816</v>
      </c>
    </row>
    <row r="68" spans="1:18">
      <c r="A68" s="35" t="s">
        <v>104</v>
      </c>
      <c r="B68" s="6">
        <v>0.15067621893890551</v>
      </c>
      <c r="C68" s="6">
        <v>0.21000993954754385</v>
      </c>
      <c r="D68" s="6">
        <v>0.31148058849335036</v>
      </c>
      <c r="E68" s="6">
        <v>11.288265780983846</v>
      </c>
      <c r="F68" s="6">
        <v>3.6202355445919574</v>
      </c>
      <c r="G68" s="6">
        <v>2.9677346908994155E-2</v>
      </c>
      <c r="H68" s="6">
        <v>0.29780220295443827</v>
      </c>
      <c r="I68" s="6">
        <v>9.240652484413249E-2</v>
      </c>
      <c r="J68" s="6">
        <v>0.14348706229963948</v>
      </c>
      <c r="K68" s="6">
        <v>5.4740660111037283</v>
      </c>
      <c r="L68" s="6">
        <v>2.1858253249628214</v>
      </c>
      <c r="M68" s="6">
        <v>1.2305032064072774</v>
      </c>
      <c r="N68" s="6">
        <v>0.81162019228628735</v>
      </c>
      <c r="O68" s="6">
        <v>3.4263881199212962</v>
      </c>
      <c r="P68" s="6">
        <v>0.15977424761775422</v>
      </c>
      <c r="Q68" s="6">
        <v>1.7449904044121847</v>
      </c>
      <c r="R68" s="6">
        <v>31.177208716274151</v>
      </c>
    </row>
    <row r="69" spans="1:18">
      <c r="A69" s="35" t="s">
        <v>105</v>
      </c>
      <c r="B69" s="6">
        <v>0.15067621893890551</v>
      </c>
      <c r="C69" s="6">
        <v>0.21000993954754385</v>
      </c>
      <c r="D69" s="6">
        <v>0.52104216390410774</v>
      </c>
      <c r="E69" s="6">
        <v>11.288265780983846</v>
      </c>
      <c r="F69" s="6">
        <v>3.6202355445919574</v>
      </c>
      <c r="G69" s="6">
        <v>2.9677346908994155E-2</v>
      </c>
      <c r="H69" s="6">
        <v>0.29882535045753195</v>
      </c>
      <c r="I69" s="6">
        <v>9.240652484413249E-2</v>
      </c>
      <c r="J69" s="6">
        <v>0.14570951659561041</v>
      </c>
      <c r="K69" s="6">
        <v>5.4740660111037283</v>
      </c>
      <c r="L69" s="6">
        <v>2.1865264850645865</v>
      </c>
      <c r="M69" s="6">
        <v>1.2305032064072774</v>
      </c>
      <c r="N69" s="6">
        <v>0.81162019228628735</v>
      </c>
      <c r="O69" s="6">
        <v>3.4263881199212962</v>
      </c>
      <c r="P69" s="6">
        <v>0.15977424761775422</v>
      </c>
      <c r="Q69" s="6">
        <v>1.7449904044121847</v>
      </c>
      <c r="R69" s="6">
        <v>31.390717053585742</v>
      </c>
    </row>
    <row r="70" spans="1:18">
      <c r="A70" s="35" t="s">
        <v>106</v>
      </c>
      <c r="B70" s="6">
        <v>0.15067621893890551</v>
      </c>
      <c r="C70" s="6">
        <v>0.21000993954754385</v>
      </c>
      <c r="D70" s="6">
        <v>0.52104216390410774</v>
      </c>
      <c r="E70" s="6">
        <v>11.288265780983846</v>
      </c>
      <c r="F70" s="6">
        <v>3.6202355445919574</v>
      </c>
      <c r="G70" s="6">
        <v>2.9677346908994155E-2</v>
      </c>
      <c r="H70" s="6">
        <v>0.29882535045753195</v>
      </c>
      <c r="I70" s="6">
        <v>9.240652484413249E-2</v>
      </c>
      <c r="J70" s="6">
        <v>0.14570951659561041</v>
      </c>
      <c r="K70" s="6">
        <v>5.4740660111037283</v>
      </c>
      <c r="L70" s="6">
        <v>2.1865264850645865</v>
      </c>
      <c r="M70" s="6">
        <v>1.2854594512228741</v>
      </c>
      <c r="N70" s="6">
        <v>0.81162202227652425</v>
      </c>
      <c r="O70" s="6">
        <v>3.4487167917978274</v>
      </c>
      <c r="P70" s="6">
        <v>0.16009520298399149</v>
      </c>
      <c r="Q70" s="6">
        <v>1.7502931933768546</v>
      </c>
      <c r="R70" s="6">
        <v>31.473627544599015</v>
      </c>
    </row>
    <row r="71" spans="1:18">
      <c r="A71" s="35" t="s">
        <v>107</v>
      </c>
      <c r="B71" s="6">
        <v>0.15067621893890551</v>
      </c>
      <c r="C71" s="6">
        <v>0.21000993954754385</v>
      </c>
      <c r="D71" s="6">
        <v>0.52104216390410774</v>
      </c>
      <c r="E71" s="6">
        <v>11.333997270699456</v>
      </c>
      <c r="F71" s="6">
        <v>3.6202355445919574</v>
      </c>
      <c r="G71" s="6">
        <v>2.9677346908994155E-2</v>
      </c>
      <c r="H71" s="6">
        <v>0.29882535045753195</v>
      </c>
      <c r="I71" s="6">
        <v>9.240652484413249E-2</v>
      </c>
      <c r="J71" s="6">
        <v>0.14570951659561041</v>
      </c>
      <c r="K71" s="6">
        <v>5.4740660111037283</v>
      </c>
      <c r="L71" s="6">
        <v>2.1882035727023554</v>
      </c>
      <c r="M71" s="6">
        <v>1.2854594512228741</v>
      </c>
      <c r="N71" s="6">
        <v>0.81162202227652425</v>
      </c>
      <c r="O71" s="6">
        <v>3.4511826911683303</v>
      </c>
      <c r="P71" s="6">
        <v>0.16009520298399149</v>
      </c>
      <c r="Q71" s="6">
        <v>1.7503217416012009</v>
      </c>
      <c r="R71" s="6">
        <v>31.523530569547241</v>
      </c>
    </row>
    <row r="72" spans="1:18">
      <c r="A72" s="35" t="s">
        <v>108</v>
      </c>
      <c r="B72" s="6">
        <v>0.15067621893890551</v>
      </c>
      <c r="C72" s="6">
        <v>0.21000993954754385</v>
      </c>
      <c r="D72" s="6">
        <v>0.52104216390410774</v>
      </c>
      <c r="E72" s="6">
        <v>11.333997270699456</v>
      </c>
      <c r="F72" s="6">
        <v>3.6202355445919574</v>
      </c>
      <c r="G72" s="6">
        <v>2.9677346908994155E-2</v>
      </c>
      <c r="H72" s="6">
        <v>0.29882535045753195</v>
      </c>
      <c r="I72" s="6">
        <v>9.240652484413249E-2</v>
      </c>
      <c r="J72" s="6">
        <v>0.14570951659561041</v>
      </c>
      <c r="K72" s="6">
        <v>5.4740660111037283</v>
      </c>
      <c r="L72" s="6">
        <v>2.209114497633867</v>
      </c>
      <c r="M72" s="6">
        <v>1.2854594512228741</v>
      </c>
      <c r="N72" s="6">
        <v>0.81207408099797296</v>
      </c>
      <c r="O72" s="6">
        <v>3.451926646598459</v>
      </c>
      <c r="P72" s="6">
        <v>0.17088516012118088</v>
      </c>
      <c r="Q72" s="6">
        <v>1.7555786323051801</v>
      </c>
      <c r="R72" s="6">
        <v>31.561684356471496</v>
      </c>
    </row>
    <row r="73" spans="1:18">
      <c r="A73" s="35" t="s">
        <v>109</v>
      </c>
      <c r="B73" s="6">
        <v>0.15067621893890551</v>
      </c>
      <c r="C73" s="6">
        <v>0.21000993954754385</v>
      </c>
      <c r="D73" s="6">
        <v>0.52104216390410774</v>
      </c>
      <c r="E73" s="6">
        <v>11.333997270699456</v>
      </c>
      <c r="F73" s="6">
        <v>3.6264084898646405</v>
      </c>
      <c r="G73" s="6">
        <v>2.9677346908994155E-2</v>
      </c>
      <c r="H73" s="6">
        <v>0.29882535045753195</v>
      </c>
      <c r="I73" s="6">
        <v>9.240652484413249E-2</v>
      </c>
      <c r="J73" s="6">
        <v>0.14570951659561041</v>
      </c>
      <c r="K73" s="6">
        <v>5.4740660111037283</v>
      </c>
      <c r="L73" s="6">
        <v>2.2095461302917845</v>
      </c>
      <c r="M73" s="6">
        <v>1.4374593171679837</v>
      </c>
      <c r="N73" s="6">
        <v>0.81207408099797296</v>
      </c>
      <c r="O73" s="6">
        <v>3.4696215936716994</v>
      </c>
      <c r="P73" s="6">
        <v>0.17092785489514017</v>
      </c>
      <c r="Q73" s="6">
        <v>1.7710787892524986</v>
      </c>
      <c r="R73" s="6">
        <v>31.753526599141733</v>
      </c>
    </row>
    <row r="74" spans="1:18">
      <c r="A74" s="35" t="s">
        <v>110</v>
      </c>
      <c r="B74" s="6">
        <v>0.15067621893890551</v>
      </c>
      <c r="C74" s="6">
        <v>0.21000993954754385</v>
      </c>
      <c r="D74" s="6">
        <v>0.52104216390410774</v>
      </c>
      <c r="E74" s="6">
        <v>11.333997270699456</v>
      </c>
      <c r="F74" s="6">
        <v>3.6264084898646405</v>
      </c>
      <c r="G74" s="6">
        <v>2.9677346908994155E-2</v>
      </c>
      <c r="H74" s="6">
        <v>0.29882535045753195</v>
      </c>
      <c r="I74" s="6">
        <v>9.240652484413249E-2</v>
      </c>
      <c r="J74" s="6">
        <v>0.14570951659561041</v>
      </c>
      <c r="K74" s="6">
        <v>5.4740660111037283</v>
      </c>
      <c r="L74" s="6">
        <v>2.2095797720435773</v>
      </c>
      <c r="M74" s="6">
        <v>1.4466895990318609</v>
      </c>
      <c r="N74" s="6">
        <v>0.81207408099797296</v>
      </c>
      <c r="O74" s="6">
        <v>3.4696215936716994</v>
      </c>
      <c r="P74" s="6">
        <v>0.17302704310688982</v>
      </c>
      <c r="Q74" s="6">
        <v>1.7710787892524986</v>
      </c>
      <c r="R74" s="6">
        <v>31.764889710969147</v>
      </c>
    </row>
    <row r="75" spans="1:18">
      <c r="A75" s="35" t="s">
        <v>111</v>
      </c>
      <c r="B75" s="6">
        <v>0.15067621893890551</v>
      </c>
      <c r="C75" s="6">
        <v>0.21000993954754385</v>
      </c>
      <c r="D75" s="6">
        <v>0.52104216390410774</v>
      </c>
      <c r="E75" s="6">
        <v>11.333997270699456</v>
      </c>
      <c r="F75" s="6">
        <v>3.6264084898646405</v>
      </c>
      <c r="G75" s="6">
        <v>2.9677346908994155E-2</v>
      </c>
      <c r="H75" s="6">
        <v>0.29882535045753195</v>
      </c>
      <c r="I75" s="6">
        <v>9.240652484413249E-2</v>
      </c>
      <c r="J75" s="6">
        <v>0.14570951659561041</v>
      </c>
      <c r="K75" s="6">
        <v>5.4740660111037283</v>
      </c>
      <c r="L75" s="6">
        <v>2.2152397514015343</v>
      </c>
      <c r="M75" s="6">
        <v>1.448794582190762</v>
      </c>
      <c r="N75" s="6">
        <v>0.81281832672072329</v>
      </c>
      <c r="O75" s="6">
        <v>3.4698504617087882</v>
      </c>
      <c r="P75" s="6">
        <v>0.17642919256512218</v>
      </c>
      <c r="Q75" s="6">
        <v>1.7718797846650882</v>
      </c>
      <c r="R75" s="6">
        <v>31.777830932116668</v>
      </c>
    </row>
    <row r="76" spans="1:18">
      <c r="A76" s="34" t="s">
        <v>112</v>
      </c>
      <c r="B76" s="6">
        <v>0.15067621893890551</v>
      </c>
      <c r="C76" s="6">
        <v>0.21000993954754385</v>
      </c>
      <c r="D76" s="6">
        <v>0.52104216390410774</v>
      </c>
      <c r="E76" s="6">
        <v>11.333997270699456</v>
      </c>
      <c r="F76" s="6">
        <v>3.6264084898646405</v>
      </c>
      <c r="G76" s="6">
        <v>2.9677346908994155E-2</v>
      </c>
      <c r="H76" s="6">
        <v>0.29882535045753195</v>
      </c>
      <c r="I76" s="6">
        <v>9.5365459845419512E-2</v>
      </c>
      <c r="J76" s="6">
        <v>0.14570951659561041</v>
      </c>
      <c r="K76" s="6">
        <v>5.4740660111037283</v>
      </c>
      <c r="L76" s="6">
        <v>2.2239086375902035</v>
      </c>
      <c r="M76" s="6">
        <v>1.448794582190762</v>
      </c>
      <c r="N76" s="6">
        <v>0.90417764528755096</v>
      </c>
      <c r="O76" s="6">
        <v>3.4698504617087882</v>
      </c>
      <c r="P76" s="6">
        <v>0.17862836058758358</v>
      </c>
      <c r="Q76" s="6">
        <v>1.7718797846650882</v>
      </c>
      <c r="R76" s="6">
        <v>31.883017239895906</v>
      </c>
    </row>
    <row r="77" spans="1:18">
      <c r="A77" s="34" t="s">
        <v>113</v>
      </c>
      <c r="B77" s="6">
        <v>0.15067621893890551</v>
      </c>
      <c r="C77" s="6">
        <v>0.21000993954754385</v>
      </c>
      <c r="D77" s="6">
        <v>0.52104216390410774</v>
      </c>
      <c r="E77" s="6">
        <v>11.335848670001834</v>
      </c>
      <c r="F77" s="6">
        <v>3.6264084898646405</v>
      </c>
      <c r="G77" s="6">
        <v>2.9677346908994155E-2</v>
      </c>
      <c r="H77" s="6">
        <v>0.29882535045753195</v>
      </c>
      <c r="I77" s="6">
        <v>9.5365459845419512E-2</v>
      </c>
      <c r="J77" s="6">
        <v>0.22278703633078015</v>
      </c>
      <c r="K77" s="6">
        <v>5.4740660111037283</v>
      </c>
      <c r="L77" s="6">
        <v>2.2336280755137055</v>
      </c>
      <c r="M77" s="6">
        <v>1.448794582190762</v>
      </c>
      <c r="N77" s="6">
        <v>0.91416617985788451</v>
      </c>
      <c r="O77" s="6">
        <v>3.4706562242173531</v>
      </c>
      <c r="P77" s="6">
        <v>0.17871331387544626</v>
      </c>
      <c r="Q77" s="6">
        <v>1.7718977633639201</v>
      </c>
      <c r="R77" s="6">
        <v>31.982562825922553</v>
      </c>
    </row>
    <row r="78" spans="1:18">
      <c r="A78" s="34" t="s">
        <v>114</v>
      </c>
      <c r="B78" s="6">
        <v>0.15067621893890551</v>
      </c>
      <c r="C78" s="6">
        <v>0.21000993954754385</v>
      </c>
      <c r="D78" s="6">
        <v>0.52104216390410774</v>
      </c>
      <c r="E78" s="6">
        <v>11.335848670001834</v>
      </c>
      <c r="F78" s="6">
        <v>3.6264084898646405</v>
      </c>
      <c r="G78" s="6">
        <v>2.9677346908994155E-2</v>
      </c>
      <c r="H78" s="6">
        <v>0.29882535045753195</v>
      </c>
      <c r="I78" s="6">
        <v>9.5365459845419512E-2</v>
      </c>
      <c r="J78" s="6">
        <v>0.27127535110406764</v>
      </c>
      <c r="K78" s="6">
        <v>5.4740660111037283</v>
      </c>
      <c r="L78" s="6">
        <v>2.2338532520140366</v>
      </c>
      <c r="M78" s="6">
        <v>1.4520633862121881</v>
      </c>
      <c r="N78" s="6">
        <v>0.92555336980981873</v>
      </c>
      <c r="O78" s="6">
        <v>3.4709280515665948</v>
      </c>
      <c r="P78" s="6">
        <v>0.18445016976166873</v>
      </c>
      <c r="Q78" s="6">
        <v>1.7723698406128565</v>
      </c>
      <c r="R78" s="6">
        <v>32.05241307165393</v>
      </c>
    </row>
    <row r="79" spans="1:18">
      <c r="A79" s="34" t="s">
        <v>115</v>
      </c>
      <c r="B79" s="6">
        <v>0.15067621893890551</v>
      </c>
      <c r="C79" s="6">
        <v>0.21000993954754385</v>
      </c>
      <c r="D79" s="6">
        <v>0.52104216390410774</v>
      </c>
      <c r="E79" s="6">
        <v>11.335848670001834</v>
      </c>
      <c r="F79" s="6">
        <v>3.6298397513593006</v>
      </c>
      <c r="G79" s="6">
        <v>2.9677346908994155E-2</v>
      </c>
      <c r="H79" s="6">
        <v>0.29882535045753195</v>
      </c>
      <c r="I79" s="6">
        <v>9.5365459845419512E-2</v>
      </c>
      <c r="J79" s="6">
        <v>0.27127535110406764</v>
      </c>
      <c r="K79" s="6">
        <v>5.4740660111037283</v>
      </c>
      <c r="L79" s="6">
        <v>2.2342955429801408</v>
      </c>
      <c r="M79" s="6">
        <v>1.4520633862121881</v>
      </c>
      <c r="N79" s="6">
        <v>1.2457923711062442</v>
      </c>
      <c r="O79" s="6">
        <v>3.5084618730271697</v>
      </c>
      <c r="P79" s="6">
        <v>0.18592477405399777</v>
      </c>
      <c r="Q79" s="6">
        <v>1.772444439108193</v>
      </c>
      <c r="R79" s="6">
        <v>32.415608649659369</v>
      </c>
    </row>
    <row r="80" spans="1:18">
      <c r="A80" s="34" t="s">
        <v>116</v>
      </c>
      <c r="B80" s="6">
        <v>0.15067621893890551</v>
      </c>
      <c r="C80" s="6">
        <v>0.21000993954754385</v>
      </c>
      <c r="D80" s="6">
        <v>0.52104216390410774</v>
      </c>
      <c r="E80" s="6">
        <v>11.335848670001834</v>
      </c>
      <c r="F80" s="6">
        <v>3.6298397513593006</v>
      </c>
      <c r="G80" s="6">
        <v>2.9677346908994155E-2</v>
      </c>
      <c r="H80" s="6">
        <v>0.29882535045753195</v>
      </c>
      <c r="I80" s="6">
        <v>9.5365459845419512E-2</v>
      </c>
      <c r="J80" s="6">
        <v>0.27127535110406764</v>
      </c>
      <c r="K80" s="6">
        <v>5.4740660111037283</v>
      </c>
      <c r="L80" s="6">
        <v>2.2452433839651356</v>
      </c>
      <c r="M80" s="6">
        <v>1.4583848155662551</v>
      </c>
      <c r="N80" s="6">
        <v>1.2501102123013348</v>
      </c>
      <c r="O80" s="6">
        <v>3.5085238760248041</v>
      </c>
      <c r="P80" s="6">
        <v>0.18592477405399777</v>
      </c>
      <c r="Q80" s="6">
        <v>1.7726106865149922</v>
      </c>
      <c r="R80" s="6">
        <v>32.437424011597948</v>
      </c>
    </row>
    <row r="81" spans="1:18">
      <c r="A81" s="34" t="s">
        <v>117</v>
      </c>
      <c r="B81" s="6">
        <v>0.15067621893890551</v>
      </c>
      <c r="C81" s="6">
        <v>0.21000993954754385</v>
      </c>
      <c r="D81" s="6">
        <v>0.52104216390410774</v>
      </c>
      <c r="E81" s="6">
        <v>12.106381733579308</v>
      </c>
      <c r="F81" s="6">
        <v>3.6298397513593006</v>
      </c>
      <c r="G81" s="6">
        <v>2.9677346908994155E-2</v>
      </c>
      <c r="H81" s="6">
        <v>0.29882535045753195</v>
      </c>
      <c r="I81" s="6">
        <v>9.5365459845419512E-2</v>
      </c>
      <c r="J81" s="6">
        <v>0.27127535110406764</v>
      </c>
      <c r="K81" s="6">
        <v>5.4740660111037283</v>
      </c>
      <c r="L81" s="6">
        <v>2.2516070845811376</v>
      </c>
      <c r="M81" s="6">
        <v>1.458495635911913</v>
      </c>
      <c r="N81" s="6">
        <v>1.2501102123013348</v>
      </c>
      <c r="O81" s="6">
        <v>3.5085240231000787</v>
      </c>
      <c r="P81" s="6">
        <v>0.18825162173828874</v>
      </c>
      <c r="Q81" s="6">
        <v>1.7848243335845324</v>
      </c>
      <c r="R81" s="6">
        <v>33.22897223796619</v>
      </c>
    </row>
    <row r="82" spans="1:18">
      <c r="A82" s="34" t="s">
        <v>118</v>
      </c>
      <c r="B82" s="6">
        <v>0.15067621893890551</v>
      </c>
      <c r="C82" s="6">
        <v>0.21000993954754385</v>
      </c>
      <c r="D82" s="6">
        <v>0.52104216390410774</v>
      </c>
      <c r="E82" s="6">
        <v>12.106381733579308</v>
      </c>
      <c r="F82" s="6">
        <v>3.6298397513593006</v>
      </c>
      <c r="G82" s="6">
        <v>2.9677346908994155E-2</v>
      </c>
      <c r="H82" s="6">
        <v>0.29882535045753195</v>
      </c>
      <c r="I82" s="6">
        <v>9.5365459845419512E-2</v>
      </c>
      <c r="J82" s="6">
        <v>0.27127535110406764</v>
      </c>
      <c r="K82" s="6">
        <v>5.4740660111037283</v>
      </c>
      <c r="L82" s="6">
        <v>2.2525229061004137</v>
      </c>
      <c r="M82" s="6">
        <v>1.4603528472337581</v>
      </c>
      <c r="N82" s="6">
        <v>1.2507720174672297</v>
      </c>
      <c r="O82" s="6">
        <v>3.5452000683549674</v>
      </c>
      <c r="P82" s="6">
        <v>0.18825162173828874</v>
      </c>
      <c r="Q82" s="6">
        <v>1.7851953175695185</v>
      </c>
      <c r="R82" s="6">
        <v>33.269454105213079</v>
      </c>
    </row>
    <row r="83" spans="1:18">
      <c r="A83" s="34" t="s">
        <v>119</v>
      </c>
      <c r="B83" s="6">
        <v>0.15067621893890551</v>
      </c>
      <c r="C83" s="6">
        <v>0.21000993954754385</v>
      </c>
      <c r="D83" s="6">
        <v>0.52331094109863097</v>
      </c>
      <c r="E83" s="6">
        <v>12.106381733579308</v>
      </c>
      <c r="F83" s="6">
        <v>3.6298397513593006</v>
      </c>
      <c r="G83" s="6">
        <v>2.9677346908994155E-2</v>
      </c>
      <c r="H83" s="6">
        <v>0.29882535045753195</v>
      </c>
      <c r="I83" s="6">
        <v>9.5365459845419512E-2</v>
      </c>
      <c r="J83" s="6">
        <v>0.32201319086515695</v>
      </c>
      <c r="K83" s="6">
        <v>5.4740660111037283</v>
      </c>
      <c r="L83" s="6">
        <v>2.2525229061004137</v>
      </c>
      <c r="M83" s="6">
        <v>1.4603528472337581</v>
      </c>
      <c r="N83" s="6">
        <v>1.2540311096771244</v>
      </c>
      <c r="O83" s="6">
        <v>3.6237822885220448</v>
      </c>
      <c r="P83" s="6">
        <v>0.1882753218795355</v>
      </c>
      <c r="Q83" s="6">
        <v>1.8030987340241054</v>
      </c>
      <c r="R83" s="6">
        <v>33.422229151141501</v>
      </c>
    </row>
    <row r="84" spans="1:18">
      <c r="A84" s="34" t="s">
        <v>120</v>
      </c>
      <c r="B84" s="6">
        <v>0.15067621893890551</v>
      </c>
      <c r="C84" s="6">
        <v>0.21000993954754385</v>
      </c>
      <c r="D84" s="6">
        <v>0.52331094109863097</v>
      </c>
      <c r="E84" s="6">
        <v>12.106381733579308</v>
      </c>
      <c r="F84" s="6">
        <v>3.6298397513593006</v>
      </c>
      <c r="G84" s="6">
        <v>2.9677346908994155E-2</v>
      </c>
      <c r="H84" s="6">
        <v>0.29882535045753195</v>
      </c>
      <c r="I84" s="6">
        <v>9.5365459845419512E-2</v>
      </c>
      <c r="J84" s="6">
        <v>0.32201319086515695</v>
      </c>
      <c r="K84" s="6">
        <v>8.5386611857036492</v>
      </c>
      <c r="L84" s="6">
        <v>2.2525229061004137</v>
      </c>
      <c r="M84" s="6">
        <v>1.4603528472337581</v>
      </c>
      <c r="N84" s="6">
        <v>1.2540311096771244</v>
      </c>
      <c r="O84" s="6">
        <v>3.6237822888089681</v>
      </c>
      <c r="P84" s="6">
        <v>0.23146810097246862</v>
      </c>
      <c r="Q84" s="6">
        <v>1.8032172478097919</v>
      </c>
      <c r="R84" s="6">
        <v>36.530135618906968</v>
      </c>
    </row>
    <row r="85" spans="1:18">
      <c r="A85" s="34" t="s">
        <v>121</v>
      </c>
      <c r="B85" s="6">
        <v>0.15067621893890551</v>
      </c>
      <c r="C85" s="6">
        <v>0.21000993954754385</v>
      </c>
      <c r="D85" s="6">
        <v>0.52331094109863097</v>
      </c>
      <c r="E85" s="6">
        <v>12.106381733579308</v>
      </c>
      <c r="F85" s="6">
        <v>3.6298397513593006</v>
      </c>
      <c r="G85" s="6">
        <v>2.9677346908994155E-2</v>
      </c>
      <c r="H85" s="6">
        <v>0.29882535045753195</v>
      </c>
      <c r="I85" s="6">
        <v>9.5365459845419512E-2</v>
      </c>
      <c r="J85" s="6">
        <v>0.32201319086515695</v>
      </c>
      <c r="K85" s="6">
        <v>8.5386611857036492</v>
      </c>
      <c r="L85" s="6">
        <v>2.2663495828375053</v>
      </c>
      <c r="M85" s="6">
        <v>1.4603528472337581</v>
      </c>
      <c r="N85" s="6">
        <v>1.2540311096771244</v>
      </c>
      <c r="O85" s="6">
        <v>3.6707857020586676</v>
      </c>
      <c r="P85" s="6">
        <v>0.23146810097246862</v>
      </c>
      <c r="Q85" s="6">
        <v>1.8032172478097919</v>
      </c>
      <c r="R85" s="6">
        <v>36.590965708893755</v>
      </c>
    </row>
    <row r="86" spans="1:18">
      <c r="A86" s="34" t="s">
        <v>122</v>
      </c>
      <c r="B86" s="6">
        <v>0.15067621893890551</v>
      </c>
      <c r="C86" s="6">
        <v>0.21000993954754385</v>
      </c>
      <c r="D86" s="6">
        <v>0.52331094109863097</v>
      </c>
      <c r="E86" s="6">
        <v>12.106381733579308</v>
      </c>
      <c r="F86" s="6">
        <v>3.6298397513593006</v>
      </c>
      <c r="G86" s="6">
        <v>2.9677346908994155E-2</v>
      </c>
      <c r="H86" s="6">
        <v>0.38388061993675532</v>
      </c>
      <c r="I86" s="6">
        <v>0.10163270820676927</v>
      </c>
      <c r="J86" s="6">
        <v>0.32201319086515695</v>
      </c>
      <c r="K86" s="6">
        <v>8.5386611857036492</v>
      </c>
      <c r="L86" s="6">
        <v>2.2663495828375053</v>
      </c>
      <c r="M86" s="6">
        <v>1.4603528472337581</v>
      </c>
      <c r="N86" s="6">
        <v>1.2540311096771244</v>
      </c>
      <c r="O86" s="6">
        <v>3.6826708069282401</v>
      </c>
      <c r="P86" s="6">
        <v>0.25405923551723691</v>
      </c>
      <c r="Q86" s="6">
        <v>1.8531738790534091</v>
      </c>
      <c r="R86" s="6">
        <v>36.766721097392292</v>
      </c>
    </row>
    <row r="87" spans="1:18">
      <c r="A87" s="34" t="s">
        <v>123</v>
      </c>
      <c r="B87" s="6">
        <v>0.15067621893890551</v>
      </c>
      <c r="C87" s="6">
        <v>0.21000993954754385</v>
      </c>
      <c r="D87" s="6">
        <v>0.52331094109863097</v>
      </c>
      <c r="E87" s="6">
        <v>12.106381733579308</v>
      </c>
      <c r="F87" s="6">
        <v>3.6480347917293905</v>
      </c>
      <c r="G87" s="6">
        <v>2.9677346908994155E-2</v>
      </c>
      <c r="H87" s="6">
        <v>0.38388061993675532</v>
      </c>
      <c r="I87" s="6">
        <v>0.10163270820676927</v>
      </c>
      <c r="J87" s="6">
        <v>0.32201319086515695</v>
      </c>
      <c r="K87" s="6">
        <v>8.5386611857036492</v>
      </c>
      <c r="L87" s="6">
        <v>2.2663495828375053</v>
      </c>
      <c r="M87" s="6">
        <v>1.4603528472337581</v>
      </c>
      <c r="N87" s="6">
        <v>1.2540311096771244</v>
      </c>
      <c r="O87" s="6">
        <v>3.6826708069282401</v>
      </c>
      <c r="P87" s="6">
        <v>0.32426385581166989</v>
      </c>
      <c r="Q87" s="6">
        <v>1.8533966840636498</v>
      </c>
      <c r="R87" s="6">
        <v>36.855343563067052</v>
      </c>
    </row>
    <row r="88" spans="1:18">
      <c r="A88" s="34" t="s">
        <v>124</v>
      </c>
      <c r="B88" s="6">
        <v>0.15067621893890551</v>
      </c>
      <c r="C88" s="6">
        <v>0.21000993954754385</v>
      </c>
      <c r="D88" s="6">
        <v>0.52331094109863097</v>
      </c>
      <c r="E88" s="6">
        <v>12.126882566194485</v>
      </c>
      <c r="F88" s="6">
        <v>3.6480347917293905</v>
      </c>
      <c r="G88" s="6">
        <v>2.9677346908994155E-2</v>
      </c>
      <c r="H88" s="6">
        <v>0.38388061993675532</v>
      </c>
      <c r="I88" s="6">
        <v>0.10163270820676927</v>
      </c>
      <c r="J88" s="6">
        <v>0.32201319086515695</v>
      </c>
      <c r="K88" s="6">
        <v>8.5386611857036492</v>
      </c>
      <c r="L88" s="6">
        <v>2.2677583013531608</v>
      </c>
      <c r="M88" s="6">
        <v>1.4604436300381616</v>
      </c>
      <c r="N88" s="6">
        <v>1.2540311096771244</v>
      </c>
      <c r="O88" s="6">
        <v>3.7779846906975396</v>
      </c>
      <c r="P88" s="6">
        <v>0.32429155297296325</v>
      </c>
      <c r="Q88" s="6">
        <v>1.8566370922942812</v>
      </c>
      <c r="R88" s="6">
        <v>36.975925886163509</v>
      </c>
    </row>
    <row r="89" spans="1:18">
      <c r="A89" s="34" t="s">
        <v>125</v>
      </c>
      <c r="B89" s="6">
        <v>0.15067621893890551</v>
      </c>
      <c r="C89" s="6">
        <v>0.21000993954754385</v>
      </c>
      <c r="D89" s="6">
        <v>0.52331094109863097</v>
      </c>
      <c r="E89" s="6">
        <v>12.126882566194485</v>
      </c>
      <c r="F89" s="6">
        <v>3.6480347917293905</v>
      </c>
      <c r="G89" s="6">
        <v>2.9677346908994155E-2</v>
      </c>
      <c r="H89" s="6">
        <v>0.38388061993675532</v>
      </c>
      <c r="I89" s="6">
        <v>0.10163270820676927</v>
      </c>
      <c r="J89" s="6">
        <v>0.32201319086515695</v>
      </c>
      <c r="K89" s="6">
        <v>8.7310172972890161</v>
      </c>
      <c r="L89" s="6">
        <v>2.2677742849035085</v>
      </c>
      <c r="M89" s="6">
        <v>1.4604436300381616</v>
      </c>
      <c r="N89" s="6">
        <v>1.2578243418822062</v>
      </c>
      <c r="O89" s="6">
        <v>3.7799793194341595</v>
      </c>
      <c r="P89" s="6">
        <v>0.32429155297296325</v>
      </c>
      <c r="Q89" s="6">
        <v>1.8566370922942812</v>
      </c>
      <c r="R89" s="6">
        <v>37.17408584224092</v>
      </c>
    </row>
    <row r="90" spans="1:18">
      <c r="A90" s="34" t="s">
        <v>126</v>
      </c>
      <c r="B90" s="6">
        <v>0.15067621893890551</v>
      </c>
      <c r="C90" s="6">
        <v>0.21000993954754385</v>
      </c>
      <c r="D90" s="6">
        <v>0.52331094109863097</v>
      </c>
      <c r="E90" s="6">
        <v>12.126882566194485</v>
      </c>
      <c r="F90" s="6">
        <v>3.6480347917293905</v>
      </c>
      <c r="G90" s="6">
        <v>2.9677346908994155E-2</v>
      </c>
      <c r="H90" s="6">
        <v>0.38388061993675532</v>
      </c>
      <c r="I90" s="6">
        <v>0.10355638413798028</v>
      </c>
      <c r="J90" s="6">
        <v>0.32201319086515695</v>
      </c>
      <c r="K90" s="6">
        <v>8.7310172972890161</v>
      </c>
      <c r="L90" s="6">
        <v>2.2677742849035085</v>
      </c>
      <c r="M90" s="6">
        <v>1.4682247105763229</v>
      </c>
      <c r="N90" s="6">
        <v>1.274511332093357</v>
      </c>
      <c r="O90" s="6">
        <v>3.7843720683469964</v>
      </c>
      <c r="P90" s="6">
        <v>0.32637361116595537</v>
      </c>
      <c r="Q90" s="6">
        <v>1.8566370922942812</v>
      </c>
      <c r="R90" s="6">
        <v>37.206952396027276</v>
      </c>
    </row>
    <row r="91" spans="1:18">
      <c r="A91" s="34" t="s">
        <v>127</v>
      </c>
      <c r="B91" s="6">
        <v>0.15067621893890551</v>
      </c>
      <c r="C91" s="6">
        <v>0.21000993954754385</v>
      </c>
      <c r="D91" s="6">
        <v>0.52331094109863097</v>
      </c>
      <c r="E91" s="6">
        <v>12.126882566194485</v>
      </c>
      <c r="F91" s="6">
        <v>3.6570914829501247</v>
      </c>
      <c r="G91" s="6">
        <v>0.18555503276800644</v>
      </c>
      <c r="H91" s="6">
        <v>0.38388061993675532</v>
      </c>
      <c r="I91" s="6">
        <v>0.19003767527613799</v>
      </c>
      <c r="J91" s="6">
        <v>0.32201319086515695</v>
      </c>
      <c r="K91" s="6">
        <v>8.7310172972890161</v>
      </c>
      <c r="L91" s="6">
        <v>2.2701393001927612</v>
      </c>
      <c r="M91" s="6">
        <v>1.4682247105763229</v>
      </c>
      <c r="N91" s="6">
        <v>1.275204853448036</v>
      </c>
      <c r="O91" s="6">
        <v>3.8180113561170805</v>
      </c>
      <c r="P91" s="6">
        <v>0.3283707273805162</v>
      </c>
      <c r="Q91" s="6">
        <v>1.8566370922942812</v>
      </c>
      <c r="R91" s="6">
        <v>37.497063004873752</v>
      </c>
    </row>
    <row r="92" spans="1:18">
      <c r="A92" s="34" t="s">
        <v>128</v>
      </c>
      <c r="B92" s="6">
        <v>0.15067621893890551</v>
      </c>
      <c r="C92" s="6">
        <v>0.21000993954754385</v>
      </c>
      <c r="D92" s="6">
        <v>0.52331094109863097</v>
      </c>
      <c r="E92" s="6">
        <v>12.126882566194485</v>
      </c>
      <c r="F92" s="6">
        <v>3.6570914829501247</v>
      </c>
      <c r="G92" s="6">
        <v>0.18555503276800644</v>
      </c>
      <c r="H92" s="6">
        <v>0.38388061993675532</v>
      </c>
      <c r="I92" s="6">
        <v>0.19003767527613799</v>
      </c>
      <c r="J92" s="6">
        <v>0.32201319086515695</v>
      </c>
      <c r="K92" s="6">
        <v>8.7310172972890161</v>
      </c>
      <c r="L92" s="6">
        <v>2.2701393001927612</v>
      </c>
      <c r="M92" s="6">
        <v>1.4682247105763229</v>
      </c>
      <c r="N92" s="6">
        <v>1.275204853448036</v>
      </c>
      <c r="O92" s="6">
        <v>3.8793766515368788</v>
      </c>
      <c r="P92" s="6">
        <v>0.33303359306816738</v>
      </c>
      <c r="Q92" s="6">
        <v>1.8566370922942812</v>
      </c>
      <c r="R92" s="6">
        <v>37.563091165981199</v>
      </c>
    </row>
    <row r="93" spans="1:18">
      <c r="A93" s="34" t="s">
        <v>129</v>
      </c>
      <c r="B93" s="6">
        <v>0.15067621893890551</v>
      </c>
      <c r="C93" s="6">
        <v>0.21000993954754385</v>
      </c>
      <c r="D93" s="6">
        <v>0.52331094109863097</v>
      </c>
      <c r="E93" s="6">
        <v>12.126882566194485</v>
      </c>
      <c r="F93" s="6">
        <v>3.6587597328480856</v>
      </c>
      <c r="G93" s="6">
        <v>0.18555503276800644</v>
      </c>
      <c r="H93" s="6">
        <v>0.38388061993675532</v>
      </c>
      <c r="I93" s="6">
        <v>0.19003767527613799</v>
      </c>
      <c r="J93" s="6">
        <v>0.32201319086515695</v>
      </c>
      <c r="K93" s="6">
        <v>8.7310172972890161</v>
      </c>
      <c r="L93" s="6">
        <v>2.2716632728576167</v>
      </c>
      <c r="M93" s="6">
        <v>1.4682247105763229</v>
      </c>
      <c r="N93" s="6">
        <v>1.275204853448036</v>
      </c>
      <c r="O93" s="6">
        <v>3.8796222044353113</v>
      </c>
      <c r="P93" s="6">
        <v>0.33505888305609954</v>
      </c>
      <c r="Q93" s="6">
        <v>1.8660661125170281</v>
      </c>
      <c r="R93" s="6">
        <v>37.57798325165313</v>
      </c>
    </row>
    <row r="94" spans="1:18">
      <c r="A94" s="34" t="s">
        <v>130</v>
      </c>
      <c r="B94" s="6">
        <v>0.15067621893890551</v>
      </c>
      <c r="C94" s="6">
        <v>0.21000993954754385</v>
      </c>
      <c r="D94" s="6">
        <v>0.52331094109863097</v>
      </c>
      <c r="E94" s="6">
        <v>12.126882566194485</v>
      </c>
      <c r="F94" s="6">
        <v>3.6587597328480856</v>
      </c>
      <c r="G94" s="6">
        <v>0.18555503276800644</v>
      </c>
      <c r="H94" s="6">
        <v>0.38388061993675532</v>
      </c>
      <c r="I94" s="6">
        <v>0.19003767527613799</v>
      </c>
      <c r="J94" s="6">
        <v>0.32201319086515695</v>
      </c>
      <c r="K94" s="6">
        <v>8.7310172972890161</v>
      </c>
      <c r="L94" s="6">
        <v>2.2881067689777761</v>
      </c>
      <c r="M94" s="6">
        <v>1.4726888347633378</v>
      </c>
      <c r="N94" s="6">
        <v>1.2755502294065335</v>
      </c>
      <c r="O94" s="6">
        <v>3.8796222044353113</v>
      </c>
      <c r="P94" s="6">
        <v>0.39777806514434133</v>
      </c>
      <c r="Q94" s="6">
        <v>1.8660661125170281</v>
      </c>
      <c r="R94" s="6">
        <v>37.661955430007055</v>
      </c>
    </row>
    <row r="95" spans="1:18">
      <c r="A95" s="34" t="s">
        <v>131</v>
      </c>
      <c r="B95" s="6">
        <v>0.15067621893890551</v>
      </c>
      <c r="C95" s="6">
        <v>0.21000993954754385</v>
      </c>
      <c r="D95" s="6">
        <v>0.52331094109863097</v>
      </c>
      <c r="E95" s="6">
        <v>12.126882566194485</v>
      </c>
      <c r="F95" s="6">
        <v>3.8549700258528565</v>
      </c>
      <c r="G95" s="6">
        <v>0.19526836668743655</v>
      </c>
      <c r="H95" s="6">
        <v>0.38388061993675532</v>
      </c>
      <c r="I95" s="6">
        <v>0.57651136440363471</v>
      </c>
      <c r="J95" s="6">
        <v>0.32201319086515695</v>
      </c>
      <c r="K95" s="6">
        <v>8.7310172972890161</v>
      </c>
      <c r="L95" s="6">
        <v>2.2940653507620645</v>
      </c>
      <c r="M95" s="6">
        <v>1.4726888347633378</v>
      </c>
      <c r="N95" s="6">
        <v>1.2761708905854912</v>
      </c>
      <c r="O95" s="6">
        <v>3.8824745468917912</v>
      </c>
      <c r="P95" s="6">
        <v>0.4587164725765992</v>
      </c>
      <c r="Q95" s="6">
        <v>1.8679993836024091</v>
      </c>
      <c r="R95" s="6">
        <v>38.326656009996121</v>
      </c>
    </row>
    <row r="96" spans="1:18">
      <c r="A96" s="34" t="s">
        <v>132</v>
      </c>
      <c r="B96" s="6">
        <v>0.15067621893890551</v>
      </c>
      <c r="C96" s="6">
        <v>0.21000993954754385</v>
      </c>
      <c r="D96" s="6">
        <v>0.52331094109863097</v>
      </c>
      <c r="E96" s="6">
        <v>12.126882566194485</v>
      </c>
      <c r="F96" s="6">
        <v>3.8549700258528565</v>
      </c>
      <c r="G96" s="6">
        <v>0.19526836668743655</v>
      </c>
      <c r="H96" s="6">
        <v>0.38388061993675532</v>
      </c>
      <c r="I96" s="6">
        <v>0.57651136440363471</v>
      </c>
      <c r="J96" s="6">
        <v>0.32201319086515695</v>
      </c>
      <c r="K96" s="6">
        <v>8.7310172972890161</v>
      </c>
      <c r="L96" s="6">
        <v>2.3010932552489685</v>
      </c>
      <c r="M96" s="6">
        <v>1.4726888347633378</v>
      </c>
      <c r="N96" s="6">
        <v>1.2761708905854912</v>
      </c>
      <c r="O96" s="6">
        <v>3.882745599028151</v>
      </c>
      <c r="P96" s="6">
        <v>0.4587164725765992</v>
      </c>
      <c r="Q96" s="6">
        <v>1.8699829314459246</v>
      </c>
      <c r="R96" s="6">
        <v>38.335938514462896</v>
      </c>
    </row>
    <row r="97" spans="1:18">
      <c r="A97" s="34" t="s">
        <v>133</v>
      </c>
      <c r="B97" s="6">
        <v>0.15067621893890551</v>
      </c>
      <c r="C97" s="6">
        <v>0.21000993954754385</v>
      </c>
      <c r="D97" s="6">
        <v>0.52331094109863097</v>
      </c>
      <c r="E97" s="6">
        <v>12.126882566194485</v>
      </c>
      <c r="F97" s="6">
        <v>3.8549700258528565</v>
      </c>
      <c r="G97" s="6">
        <v>0.19526836668743655</v>
      </c>
      <c r="H97" s="6">
        <v>0.38388061993675532</v>
      </c>
      <c r="I97" s="6">
        <v>0.57651136440363471</v>
      </c>
      <c r="J97" s="6">
        <v>0.32201319086515695</v>
      </c>
      <c r="K97" s="6">
        <v>8.7310172972890161</v>
      </c>
      <c r="L97" s="6">
        <v>2.3014583063483478</v>
      </c>
      <c r="M97" s="6">
        <v>1.4726888347633378</v>
      </c>
      <c r="N97" s="6">
        <v>1.2761749949253358</v>
      </c>
      <c r="O97" s="6">
        <v>3.882745599028151</v>
      </c>
      <c r="P97" s="6">
        <v>0.45973252467462433</v>
      </c>
      <c r="Q97" s="6">
        <v>1.8993936517816148</v>
      </c>
      <c r="R97" s="6">
        <v>38.366734442335833</v>
      </c>
    </row>
    <row r="98" spans="1:18">
      <c r="A98" s="34" t="s">
        <v>134</v>
      </c>
      <c r="B98" s="6">
        <v>0.15067621893890551</v>
      </c>
      <c r="C98" s="6">
        <v>0.21000993954754385</v>
      </c>
      <c r="D98" s="6">
        <v>0.52331094109863097</v>
      </c>
      <c r="E98" s="6">
        <v>12.126882566194485</v>
      </c>
      <c r="F98" s="6">
        <v>3.8549700258528565</v>
      </c>
      <c r="G98" s="6">
        <v>0.19526836668743655</v>
      </c>
      <c r="H98" s="6">
        <v>0.38388061993675532</v>
      </c>
      <c r="I98" s="6">
        <v>0.79817620523745869</v>
      </c>
      <c r="J98" s="6">
        <v>0.32666272858982787</v>
      </c>
      <c r="K98" s="6">
        <v>8.7310172972890161</v>
      </c>
      <c r="L98" s="6">
        <v>2.3034401020201067</v>
      </c>
      <c r="M98" s="6">
        <v>1.4726888347633378</v>
      </c>
      <c r="N98" s="6">
        <v>1.3191749387439464</v>
      </c>
      <c r="O98" s="6">
        <v>3.8827455990281519</v>
      </c>
      <c r="P98" s="6">
        <v>0.45973252467462433</v>
      </c>
      <c r="Q98" s="6">
        <v>1.8993936517816148</v>
      </c>
      <c r="R98" s="6">
        <v>38.638030560384699</v>
      </c>
    </row>
    <row r="99" spans="1:18">
      <c r="A99" s="34" t="s">
        <v>135</v>
      </c>
      <c r="B99" s="6">
        <v>0.15067621893890551</v>
      </c>
      <c r="C99" s="6">
        <v>0.21000993954754385</v>
      </c>
      <c r="D99" s="6">
        <v>0.52331094109863097</v>
      </c>
      <c r="E99" s="6">
        <v>12.126882566194485</v>
      </c>
      <c r="F99" s="6">
        <v>3.8549700258528565</v>
      </c>
      <c r="G99" s="6">
        <v>0.19526836668743655</v>
      </c>
      <c r="H99" s="6">
        <v>0.38388061993675532</v>
      </c>
      <c r="I99" s="6">
        <v>0.79817620523745869</v>
      </c>
      <c r="J99" s="6">
        <v>0.32666272858982787</v>
      </c>
      <c r="K99" s="6">
        <v>8.7310172972890161</v>
      </c>
      <c r="L99" s="6">
        <v>2.3034401020201067</v>
      </c>
      <c r="M99" s="6">
        <v>1.4726888347633378</v>
      </c>
      <c r="N99" s="6">
        <v>1.3191749387439464</v>
      </c>
      <c r="O99" s="6">
        <v>3.9213503092203044</v>
      </c>
      <c r="P99" s="6">
        <v>0.67237501270256506</v>
      </c>
      <c r="Q99" s="6">
        <v>1.8993936517816148</v>
      </c>
      <c r="R99" s="6">
        <v>38.889277758604791</v>
      </c>
    </row>
    <row r="100" spans="1:18">
      <c r="A100" s="34" t="s">
        <v>136</v>
      </c>
      <c r="B100" s="6">
        <v>0.15067621893890551</v>
      </c>
      <c r="C100" s="6">
        <v>0.21000993954754385</v>
      </c>
      <c r="D100" s="6">
        <v>0.52331094109863097</v>
      </c>
      <c r="E100" s="6">
        <v>12.126882566194485</v>
      </c>
      <c r="F100" s="6">
        <v>3.8549700258528565</v>
      </c>
      <c r="G100" s="6">
        <v>0.19526836668743655</v>
      </c>
      <c r="H100" s="6">
        <v>0.38557394425000174</v>
      </c>
      <c r="I100" s="6">
        <v>0.79817620523745869</v>
      </c>
      <c r="J100" s="6">
        <v>0.32666272858982787</v>
      </c>
      <c r="K100" s="6">
        <v>8.7310172972890161</v>
      </c>
      <c r="L100" s="6">
        <v>2.3054810096412002</v>
      </c>
      <c r="M100" s="6">
        <v>1.4765943378672959</v>
      </c>
      <c r="N100" s="6">
        <v>1.3191749387439464</v>
      </c>
      <c r="O100" s="6">
        <v>3.9216072133438531</v>
      </c>
      <c r="P100" s="6">
        <v>0.71599308288201235</v>
      </c>
      <c r="Q100" s="6">
        <v>1.8993936517816148</v>
      </c>
      <c r="R100" s="6">
        <v>38.940792467946089</v>
      </c>
    </row>
    <row r="101" spans="1:18">
      <c r="A101" s="34" t="s">
        <v>137</v>
      </c>
      <c r="B101" s="6">
        <v>0.15067621893890551</v>
      </c>
      <c r="C101" s="6">
        <v>0.21000993954754385</v>
      </c>
      <c r="D101" s="6">
        <v>0.52331094109863097</v>
      </c>
      <c r="E101" s="6">
        <v>12.126882566194485</v>
      </c>
      <c r="F101" s="6">
        <v>3.8549700258528565</v>
      </c>
      <c r="G101" s="6">
        <v>0.19558769924973429</v>
      </c>
      <c r="H101" s="6">
        <v>0.38557394425000174</v>
      </c>
      <c r="I101" s="6">
        <v>0.79817620523745869</v>
      </c>
      <c r="J101" s="6">
        <v>0.32666272858982787</v>
      </c>
      <c r="K101" s="6">
        <v>8.7310172972890161</v>
      </c>
      <c r="L101" s="6">
        <v>2.3059271798365004</v>
      </c>
      <c r="M101" s="6">
        <v>1.5853283490171246</v>
      </c>
      <c r="N101" s="6">
        <v>1.3236645269716125</v>
      </c>
      <c r="O101" s="6">
        <v>3.9216072133438531</v>
      </c>
      <c r="P101" s="6">
        <v>0.8671241102108812</v>
      </c>
      <c r="Q101" s="6">
        <v>1.8993936517816148</v>
      </c>
      <c r="R101" s="6">
        <v>39.205912597410048</v>
      </c>
    </row>
    <row r="102" spans="1:18">
      <c r="A102" s="34" t="s">
        <v>138</v>
      </c>
      <c r="B102" s="6">
        <v>0.15067621893890551</v>
      </c>
      <c r="C102" s="6">
        <v>0.21000993954754385</v>
      </c>
      <c r="D102" s="6">
        <v>0.52331094109863097</v>
      </c>
      <c r="E102" s="6">
        <v>12.126882566194485</v>
      </c>
      <c r="F102" s="6">
        <v>3.9875190677578045</v>
      </c>
      <c r="G102" s="6">
        <v>0.19558769924973429</v>
      </c>
      <c r="H102" s="6">
        <v>0.38557394425000174</v>
      </c>
      <c r="I102" s="6">
        <v>0.79817620523745869</v>
      </c>
      <c r="J102" s="6">
        <v>0.32666272858982787</v>
      </c>
      <c r="K102" s="6">
        <v>8.7310172972890161</v>
      </c>
      <c r="L102" s="6">
        <v>2.3196824885817042</v>
      </c>
      <c r="M102" s="6">
        <v>1.596451958032475</v>
      </c>
      <c r="N102" s="6">
        <v>1.3236645269716125</v>
      </c>
      <c r="O102" s="6">
        <v>3.9219541437702374</v>
      </c>
      <c r="P102" s="6">
        <v>0.8671241102108812</v>
      </c>
      <c r="Q102" s="6">
        <v>1.8995582844927301</v>
      </c>
      <c r="R102" s="6">
        <v>39.363852120213046</v>
      </c>
    </row>
    <row r="103" spans="1:18">
      <c r="A103" s="34" t="s">
        <v>139</v>
      </c>
      <c r="B103" s="6">
        <v>0.15067621893890551</v>
      </c>
      <c r="C103" s="6">
        <v>0.21000993954754385</v>
      </c>
      <c r="D103" s="6">
        <v>0.52331094109863097</v>
      </c>
      <c r="E103" s="6">
        <v>12.126882566194485</v>
      </c>
      <c r="F103" s="6">
        <v>3.9875190677578045</v>
      </c>
      <c r="G103" s="6">
        <v>0.19558769924973429</v>
      </c>
      <c r="H103" s="6">
        <v>0.38557394425000174</v>
      </c>
      <c r="I103" s="6">
        <v>0.79817620523745869</v>
      </c>
      <c r="J103" s="6">
        <v>0.32666272858982787</v>
      </c>
      <c r="K103" s="6">
        <v>8.7310172972890161</v>
      </c>
      <c r="L103" s="6">
        <v>2.3196824885817042</v>
      </c>
      <c r="M103" s="6">
        <v>1.5964519725427293</v>
      </c>
      <c r="N103" s="6">
        <v>1.3236645269716125</v>
      </c>
      <c r="O103" s="6">
        <v>3.9223098069587121</v>
      </c>
      <c r="P103" s="6">
        <v>0.86781958860572128</v>
      </c>
      <c r="Q103" s="6">
        <v>1.899619918874087</v>
      </c>
      <c r="R103" s="6">
        <v>39.364964910687981</v>
      </c>
    </row>
    <row r="104" spans="1:18">
      <c r="A104" s="34" t="s">
        <v>140</v>
      </c>
      <c r="B104" s="6">
        <v>0.15067621893890551</v>
      </c>
      <c r="C104" s="6">
        <v>0.21000993954754385</v>
      </c>
      <c r="D104" s="6">
        <v>0.52331094109863097</v>
      </c>
      <c r="E104" s="6">
        <v>12.126882566194485</v>
      </c>
      <c r="F104" s="6">
        <v>3.9875190677578045</v>
      </c>
      <c r="G104" s="6">
        <v>0.20363828693751984</v>
      </c>
      <c r="H104" s="6">
        <v>0.38955541282399936</v>
      </c>
      <c r="I104" s="6">
        <v>0.79817620523745869</v>
      </c>
      <c r="J104" s="6">
        <v>0.32666272858982787</v>
      </c>
      <c r="K104" s="6">
        <v>8.7310172972890161</v>
      </c>
      <c r="L104" s="6">
        <v>2.3201969698978693</v>
      </c>
      <c r="M104" s="6">
        <v>1.5964519725427293</v>
      </c>
      <c r="N104" s="6">
        <v>1.328030860880461</v>
      </c>
      <c r="O104" s="6">
        <v>3.9234828208057464</v>
      </c>
      <c r="P104" s="6">
        <v>0.86781958860572128</v>
      </c>
      <c r="Q104" s="6">
        <v>1.899619918874087</v>
      </c>
      <c r="R104" s="6">
        <v>39.383050796021806</v>
      </c>
    </row>
    <row r="105" spans="1:18">
      <c r="A105" s="34" t="s">
        <v>141</v>
      </c>
      <c r="B105" s="6">
        <v>0.1507189999859497</v>
      </c>
      <c r="C105" s="6">
        <v>0.21000993954754385</v>
      </c>
      <c r="D105" s="6">
        <v>0.52331094109863097</v>
      </c>
      <c r="E105" s="6">
        <v>12.126882566194485</v>
      </c>
      <c r="F105" s="6">
        <v>3.9875190677578045</v>
      </c>
      <c r="G105" s="6">
        <v>0.20363828693751984</v>
      </c>
      <c r="H105" s="6">
        <v>0.38955541282399936</v>
      </c>
      <c r="I105" s="6">
        <v>0.79817620523745869</v>
      </c>
      <c r="J105" s="6">
        <v>0.32666272858982787</v>
      </c>
      <c r="K105" s="6">
        <v>8.7310172972890161</v>
      </c>
      <c r="L105" s="6">
        <v>2.3202146222107483</v>
      </c>
      <c r="M105" s="6">
        <v>1.5964519725427293</v>
      </c>
      <c r="N105" s="6">
        <v>1.3283525409547419</v>
      </c>
      <c r="O105" s="6">
        <v>3.9358329246541053</v>
      </c>
      <c r="P105" s="6">
        <v>0.88036042332540243</v>
      </c>
      <c r="Q105" s="6">
        <v>1.9004504244142504</v>
      </c>
      <c r="R105" s="6">
        <v>39.409154353564212</v>
      </c>
    </row>
    <row r="106" spans="1:18">
      <c r="A106" s="34" t="s">
        <v>142</v>
      </c>
      <c r="B106" s="6">
        <v>0.1507189999859497</v>
      </c>
      <c r="C106" s="6">
        <v>0.21000993954754385</v>
      </c>
      <c r="D106" s="6">
        <v>0.52331094109863097</v>
      </c>
      <c r="E106" s="6">
        <v>12.126882566194485</v>
      </c>
      <c r="F106" s="6">
        <v>3.9875190677578045</v>
      </c>
      <c r="G106" s="6">
        <v>0.20363828693751984</v>
      </c>
      <c r="H106" s="6">
        <v>0.38955541282399936</v>
      </c>
      <c r="I106" s="6">
        <v>0.79817620523745869</v>
      </c>
      <c r="J106" s="6">
        <v>0.32666272858982787</v>
      </c>
      <c r="K106" s="6">
        <v>8.7310172972890161</v>
      </c>
      <c r="L106" s="6">
        <v>2.3231588303773272</v>
      </c>
      <c r="M106" s="6">
        <v>1.5964519725427293</v>
      </c>
      <c r="N106" s="6">
        <v>1.3702539578760951</v>
      </c>
      <c r="O106" s="6">
        <v>3.9614066198147291</v>
      </c>
      <c r="P106" s="6">
        <v>0.88036042332540243</v>
      </c>
      <c r="Q106" s="6">
        <v>1.9004504244142504</v>
      </c>
      <c r="R106" s="6">
        <v>39.479573673812773</v>
      </c>
    </row>
    <row r="107" spans="1:18">
      <c r="A107" s="34" t="s">
        <v>143</v>
      </c>
      <c r="B107" s="6">
        <v>0.18203294086744248</v>
      </c>
      <c r="C107" s="6">
        <v>0.21000993954754385</v>
      </c>
      <c r="D107" s="6">
        <v>0.52331094109863097</v>
      </c>
      <c r="E107" s="6">
        <v>12.126882566194485</v>
      </c>
      <c r="F107" s="6">
        <v>3.9875190677578045</v>
      </c>
      <c r="G107" s="6">
        <v>0.20363828693751984</v>
      </c>
      <c r="H107" s="6">
        <v>0.38955541282399936</v>
      </c>
      <c r="I107" s="6">
        <v>0.79817620523745869</v>
      </c>
      <c r="J107" s="6">
        <v>0.32666272858982787</v>
      </c>
      <c r="K107" s="6">
        <v>8.7310172972890161</v>
      </c>
      <c r="L107" s="6">
        <v>2.3236522132990762</v>
      </c>
      <c r="M107" s="6">
        <v>1.5964519725427293</v>
      </c>
      <c r="N107" s="6">
        <v>1.3702539578760951</v>
      </c>
      <c r="O107" s="6">
        <v>3.9623741188229107</v>
      </c>
      <c r="P107" s="6">
        <v>0.88059987197845502</v>
      </c>
      <c r="Q107" s="6">
        <v>1.9065488443697567</v>
      </c>
      <c r="R107" s="6">
        <v>39.518686365232746</v>
      </c>
    </row>
    <row r="108" spans="1:18">
      <c r="A108" s="34" t="s">
        <v>144</v>
      </c>
      <c r="B108" s="6">
        <v>0.18203294086744248</v>
      </c>
      <c r="C108" s="6">
        <v>0.21000993954754385</v>
      </c>
      <c r="D108" s="6">
        <v>0.52331094109863097</v>
      </c>
      <c r="E108" s="6">
        <v>12.126882566194485</v>
      </c>
      <c r="F108" s="6">
        <v>3.9875190677578045</v>
      </c>
      <c r="G108" s="6">
        <v>0.20363828693751984</v>
      </c>
      <c r="H108" s="6">
        <v>0.38955541282399936</v>
      </c>
      <c r="I108" s="6">
        <v>0.79817620523745869</v>
      </c>
      <c r="J108" s="6">
        <v>0.32666272858982787</v>
      </c>
      <c r="K108" s="6">
        <v>8.7310172972890161</v>
      </c>
      <c r="L108" s="6">
        <v>2.3236525294838706</v>
      </c>
      <c r="M108" s="6">
        <v>1.6131047924049191</v>
      </c>
      <c r="N108" s="6">
        <v>1.3702539578760951</v>
      </c>
      <c r="O108" s="6">
        <v>3.9860794121076073</v>
      </c>
      <c r="P108" s="6">
        <v>0.88059987197845502</v>
      </c>
      <c r="Q108" s="6">
        <v>1.9065488443697567</v>
      </c>
      <c r="R108" s="6">
        <v>39.559044794564429</v>
      </c>
    </row>
    <row r="109" spans="1:18">
      <c r="A109" s="34" t="s">
        <v>145</v>
      </c>
      <c r="B109" s="6">
        <v>0.18203294086744248</v>
      </c>
      <c r="C109" s="6">
        <v>0.21000993954754385</v>
      </c>
      <c r="D109" s="6">
        <v>0.52331094109863097</v>
      </c>
      <c r="E109" s="6">
        <v>12.126882566194485</v>
      </c>
      <c r="F109" s="6">
        <v>3.9875190677578045</v>
      </c>
      <c r="G109" s="6">
        <v>0.20363828693751984</v>
      </c>
      <c r="H109" s="6">
        <v>0.38955541282399936</v>
      </c>
      <c r="I109" s="6">
        <v>0.79817620523745869</v>
      </c>
      <c r="J109" s="6">
        <v>0.32666272858982787</v>
      </c>
      <c r="K109" s="6">
        <v>8.7310172972890161</v>
      </c>
      <c r="L109" s="6">
        <v>2.3236525294838706</v>
      </c>
      <c r="M109" s="6">
        <v>1.6131047924049191</v>
      </c>
      <c r="N109" s="6">
        <v>1.3702539578760951</v>
      </c>
      <c r="O109" s="6">
        <v>3.9864760143073297</v>
      </c>
      <c r="P109" s="6">
        <v>0.88120260386012161</v>
      </c>
      <c r="Q109" s="6">
        <v>1.9065488443697567</v>
      </c>
      <c r="R109" s="6">
        <v>39.560044128645821</v>
      </c>
    </row>
    <row r="110" spans="1:18">
      <c r="A110" s="34" t="s">
        <v>146</v>
      </c>
      <c r="B110" s="6">
        <v>0.18203294086744248</v>
      </c>
      <c r="C110" s="6">
        <v>0.21000993954754385</v>
      </c>
      <c r="D110" s="6">
        <v>0.52331094109863097</v>
      </c>
      <c r="E110" s="6">
        <v>12.126882566194485</v>
      </c>
      <c r="F110" s="6">
        <v>3.9875190677578045</v>
      </c>
      <c r="G110" s="6">
        <v>0.20363828693751984</v>
      </c>
      <c r="H110" s="6">
        <v>0.38955541282399936</v>
      </c>
      <c r="I110" s="6">
        <v>0.79817620523745869</v>
      </c>
      <c r="J110" s="6">
        <v>0.32666272858982787</v>
      </c>
      <c r="K110" s="6">
        <v>8.7310172972890161</v>
      </c>
      <c r="L110" s="6">
        <v>2.3293130016213572</v>
      </c>
      <c r="M110" s="6">
        <v>1.6156358730770506</v>
      </c>
      <c r="N110" s="6">
        <v>1.3702539578760951</v>
      </c>
      <c r="O110" s="6">
        <v>3.9865382984552435</v>
      </c>
      <c r="P110" s="6">
        <v>0.88143416903084282</v>
      </c>
      <c r="Q110" s="6">
        <v>1.9066238337093622</v>
      </c>
      <c r="R110" s="6">
        <v>39.568604520113674</v>
      </c>
    </row>
    <row r="111" spans="1:18">
      <c r="A111" s="34" t="s">
        <v>147</v>
      </c>
      <c r="B111" s="6">
        <v>0.18203294086744248</v>
      </c>
      <c r="C111" s="6">
        <v>0.21000993954754385</v>
      </c>
      <c r="D111" s="6">
        <v>0.52331094109863097</v>
      </c>
      <c r="E111" s="6">
        <v>12.126882566194485</v>
      </c>
      <c r="F111" s="6">
        <v>3.9875190677578045</v>
      </c>
      <c r="G111" s="6">
        <v>0.20363828693751984</v>
      </c>
      <c r="H111" s="6">
        <v>0.38955541282399936</v>
      </c>
      <c r="I111" s="6">
        <v>0.79817620523745869</v>
      </c>
      <c r="J111" s="6">
        <v>0.91211494509375501</v>
      </c>
      <c r="K111" s="6">
        <v>8.7310172972890161</v>
      </c>
      <c r="L111" s="6">
        <v>2.4362953255146902</v>
      </c>
      <c r="M111" s="6">
        <v>1.6156358730770506</v>
      </c>
      <c r="N111" s="6">
        <v>1.3702539578760951</v>
      </c>
      <c r="O111" s="6">
        <v>4.0238717879925119</v>
      </c>
      <c r="P111" s="6">
        <v>0.88174908027662224</v>
      </c>
      <c r="Q111" s="6">
        <v>1.9066238337093622</v>
      </c>
      <c r="R111" s="6">
        <v>40.298687461293987</v>
      </c>
    </row>
    <row r="112" spans="1:18">
      <c r="A112" s="34" t="s">
        <v>148</v>
      </c>
      <c r="B112" s="6">
        <v>0.19393366171496249</v>
      </c>
      <c r="C112" s="6">
        <v>0.21000993954754385</v>
      </c>
      <c r="D112" s="6">
        <v>0.52331094109863097</v>
      </c>
      <c r="E112" s="6">
        <v>12.126882566194485</v>
      </c>
      <c r="F112" s="6">
        <v>3.9875190677578045</v>
      </c>
      <c r="G112" s="6">
        <v>0.20363828693751984</v>
      </c>
      <c r="H112" s="6">
        <v>0.38955541282399936</v>
      </c>
      <c r="I112" s="6">
        <v>0.79817620523745869</v>
      </c>
      <c r="J112" s="6">
        <v>0.91211494509375501</v>
      </c>
      <c r="K112" s="6">
        <v>8.7310172972890161</v>
      </c>
      <c r="L112" s="6">
        <v>2.4362992129922372</v>
      </c>
      <c r="M112" s="6">
        <v>1.6156358730770506</v>
      </c>
      <c r="N112" s="6">
        <v>1.3702539578760951</v>
      </c>
      <c r="O112" s="6">
        <v>4.0238717879925119</v>
      </c>
      <c r="P112" s="6">
        <v>0.88790011437781391</v>
      </c>
      <c r="Q112" s="6">
        <v>1.9073462372804417</v>
      </c>
      <c r="R112" s="6">
        <v>40.317465507291331</v>
      </c>
    </row>
    <row r="113" spans="1:18">
      <c r="A113" s="34" t="s">
        <v>149</v>
      </c>
      <c r="B113" s="6">
        <v>0.19393366171496249</v>
      </c>
      <c r="C113" s="6">
        <v>0.21000993954754385</v>
      </c>
      <c r="D113" s="6">
        <v>0.52331094109863097</v>
      </c>
      <c r="E113" s="6">
        <v>12.126882566194485</v>
      </c>
      <c r="F113" s="6">
        <v>3.9875190677578045</v>
      </c>
      <c r="G113" s="6">
        <v>0.20363828693751984</v>
      </c>
      <c r="H113" s="6">
        <v>0.38955541282399936</v>
      </c>
      <c r="I113" s="6">
        <v>0.79817620523745869</v>
      </c>
      <c r="J113" s="6">
        <v>0.91211494509375501</v>
      </c>
      <c r="K113" s="6">
        <v>8.7310172972890161</v>
      </c>
      <c r="L113" s="6">
        <v>2.4362992129922372</v>
      </c>
      <c r="M113" s="6">
        <v>1.6201294911790451</v>
      </c>
      <c r="N113" s="6">
        <v>1.3702539578760951</v>
      </c>
      <c r="O113" s="6">
        <v>4.1407624442738635</v>
      </c>
      <c r="P113" s="6">
        <v>0.88835257533902479</v>
      </c>
      <c r="Q113" s="6">
        <v>1.9073462372804417</v>
      </c>
      <c r="R113" s="6">
        <v>40.439302242635883</v>
      </c>
    </row>
    <row r="114" spans="1:18">
      <c r="A114" s="34" t="s">
        <v>150</v>
      </c>
      <c r="B114" s="6">
        <v>0.19393366171496249</v>
      </c>
      <c r="C114" s="6">
        <v>0.21000993954754385</v>
      </c>
      <c r="D114" s="6">
        <v>0.52331094109863097</v>
      </c>
      <c r="E114" s="6">
        <v>12.126882566194485</v>
      </c>
      <c r="F114" s="6">
        <v>3.9875190677578045</v>
      </c>
      <c r="G114" s="6">
        <v>0.20363828693751984</v>
      </c>
      <c r="H114" s="6">
        <v>0.38955541282399936</v>
      </c>
      <c r="I114" s="6">
        <v>0.79817620523745869</v>
      </c>
      <c r="J114" s="6">
        <v>0.91211494509375501</v>
      </c>
      <c r="K114" s="6">
        <v>8.7310172972890161</v>
      </c>
      <c r="L114" s="6">
        <v>2.4379432760899573</v>
      </c>
      <c r="M114" s="6">
        <v>1.6252974578194006</v>
      </c>
      <c r="N114" s="6">
        <v>1.3702539578760951</v>
      </c>
      <c r="O114" s="6">
        <v>4.1407707191230267</v>
      </c>
      <c r="P114" s="6">
        <v>1.0944262381510699</v>
      </c>
      <c r="Q114" s="6">
        <v>1.9073462372804417</v>
      </c>
      <c r="R114" s="6">
        <v>40.652196210035171</v>
      </c>
    </row>
    <row r="115" spans="1:18">
      <c r="A115" s="34" t="s">
        <v>151</v>
      </c>
      <c r="B115" s="6">
        <v>0.19393366171496249</v>
      </c>
      <c r="C115" s="6">
        <v>0.21000993954754385</v>
      </c>
      <c r="D115" s="6">
        <v>0.52331094109863097</v>
      </c>
      <c r="E115" s="6">
        <v>12.126882566194485</v>
      </c>
      <c r="F115" s="6">
        <v>3.9875190677578045</v>
      </c>
      <c r="G115" s="6">
        <v>0.20363828693751984</v>
      </c>
      <c r="H115" s="6">
        <v>0.38955541282399936</v>
      </c>
      <c r="I115" s="6">
        <v>0.79817620523745869</v>
      </c>
      <c r="J115" s="6">
        <v>0.91211494509375501</v>
      </c>
      <c r="K115" s="6">
        <v>8.7310172972890161</v>
      </c>
      <c r="L115" s="6">
        <v>2.4410009222491285</v>
      </c>
      <c r="M115" s="6">
        <v>1.6252974578194006</v>
      </c>
      <c r="N115" s="6">
        <v>1.3702539578760951</v>
      </c>
      <c r="O115" s="6">
        <v>4.1481724650396554</v>
      </c>
      <c r="P115" s="6">
        <v>1.0944262381510699</v>
      </c>
      <c r="Q115" s="6">
        <v>1.9073462372804417</v>
      </c>
      <c r="R115" s="6">
        <v>40.662655602110974</v>
      </c>
    </row>
    <row r="116" spans="1:18">
      <c r="A116" s="34" t="s">
        <v>152</v>
      </c>
      <c r="B116" s="6">
        <v>0.19393366171496249</v>
      </c>
      <c r="C116" s="6">
        <v>0.21000993954754385</v>
      </c>
      <c r="D116" s="6">
        <v>0.52331094109863097</v>
      </c>
      <c r="E116" s="6">
        <v>12.126882566194485</v>
      </c>
      <c r="F116" s="6">
        <v>3.9875190677578045</v>
      </c>
      <c r="G116" s="6">
        <v>0.20363828693751984</v>
      </c>
      <c r="H116" s="6">
        <v>0.38955541282399936</v>
      </c>
      <c r="I116" s="6">
        <v>0.79817620523745869</v>
      </c>
      <c r="J116" s="6">
        <v>0.91211494509375501</v>
      </c>
      <c r="K116" s="6">
        <v>8.7310172972890161</v>
      </c>
      <c r="L116" s="6">
        <v>2.4410009222491285</v>
      </c>
      <c r="M116" s="6">
        <v>1.6252974578194006</v>
      </c>
      <c r="N116" s="6">
        <v>1.3702539578760951</v>
      </c>
      <c r="O116" s="6">
        <v>4.1500078597579595</v>
      </c>
      <c r="P116" s="6">
        <v>1.0956715798394914</v>
      </c>
      <c r="Q116" s="6">
        <v>1.9120788617373801</v>
      </c>
      <c r="R116" s="6">
        <v>40.670468962974631</v>
      </c>
    </row>
    <row r="117" spans="1:18">
      <c r="A117" s="34" t="s">
        <v>153</v>
      </c>
      <c r="B117" s="6">
        <v>0.19393366171496249</v>
      </c>
      <c r="C117" s="6">
        <v>0.21000993954754385</v>
      </c>
      <c r="D117" s="6">
        <v>0.52331094109863097</v>
      </c>
      <c r="E117" s="6">
        <v>12.126882566194485</v>
      </c>
      <c r="F117" s="6">
        <v>3.9875190677578045</v>
      </c>
      <c r="G117" s="6">
        <v>0.20363828693751984</v>
      </c>
      <c r="H117" s="6">
        <v>0.38955541282399936</v>
      </c>
      <c r="I117" s="6">
        <v>0.79817620523745869</v>
      </c>
      <c r="J117" s="6">
        <v>0.91211494509375501</v>
      </c>
      <c r="K117" s="6">
        <v>8.7310172972890161</v>
      </c>
      <c r="L117" s="6">
        <v>2.443341615794556</v>
      </c>
      <c r="M117" s="6">
        <v>1.6252974578194006</v>
      </c>
      <c r="N117" s="6">
        <v>1.3702539578760951</v>
      </c>
      <c r="O117" s="6">
        <v>4.2447683300529464</v>
      </c>
      <c r="P117" s="6">
        <v>1.0956715798394914</v>
      </c>
      <c r="Q117" s="6">
        <v>1.9120788617373801</v>
      </c>
      <c r="R117" s="6">
        <v>40.767570126815045</v>
      </c>
    </row>
    <row r="118" spans="1:18">
      <c r="A118" s="34" t="s">
        <v>154</v>
      </c>
      <c r="B118" s="6">
        <v>0.19393366171496249</v>
      </c>
      <c r="C118" s="6">
        <v>0.21000993954754385</v>
      </c>
      <c r="D118" s="6">
        <v>0.52331094109863097</v>
      </c>
      <c r="E118" s="6">
        <v>12.126882566194485</v>
      </c>
      <c r="F118" s="6">
        <v>3.9875190677578045</v>
      </c>
      <c r="G118" s="6">
        <v>0.20363828693751984</v>
      </c>
      <c r="H118" s="6">
        <v>0.40589309621749581</v>
      </c>
      <c r="I118" s="6">
        <v>0.79817620523745869</v>
      </c>
      <c r="J118" s="6">
        <v>1.2272713211043309</v>
      </c>
      <c r="K118" s="6">
        <v>8.7310172972890161</v>
      </c>
      <c r="L118" s="6">
        <v>2.443341615794556</v>
      </c>
      <c r="M118" s="6">
        <v>1.6252974578194006</v>
      </c>
      <c r="N118" s="6">
        <v>1.3702539578760951</v>
      </c>
      <c r="O118" s="6">
        <v>4.3671491313036395</v>
      </c>
      <c r="P118" s="6">
        <v>1.1007930502550152</v>
      </c>
      <c r="Q118" s="6">
        <v>1.9194312893516414</v>
      </c>
      <c r="R118" s="6">
        <v>41.233918885499598</v>
      </c>
    </row>
    <row r="119" spans="1:18">
      <c r="A119" s="34" t="s">
        <v>155</v>
      </c>
      <c r="B119" s="6">
        <v>0.19393366171496249</v>
      </c>
      <c r="C119" s="6">
        <v>0.21000993954754385</v>
      </c>
      <c r="D119" s="6">
        <v>0.52331094109863097</v>
      </c>
      <c r="E119" s="6">
        <v>12.126882566194485</v>
      </c>
      <c r="F119" s="6">
        <v>3.9875190677578045</v>
      </c>
      <c r="G119" s="6">
        <v>0.20363828693751984</v>
      </c>
      <c r="H119" s="6">
        <v>0.40589309621749581</v>
      </c>
      <c r="I119" s="6">
        <v>0.79817620523745869</v>
      </c>
      <c r="J119" s="6">
        <v>1.2272713211043309</v>
      </c>
      <c r="K119" s="6">
        <v>8.7310172972890161</v>
      </c>
      <c r="L119" s="6">
        <v>2.4574077582550702</v>
      </c>
      <c r="M119" s="6">
        <v>1.6252974578194006</v>
      </c>
      <c r="N119" s="6">
        <v>1.3704614700877693</v>
      </c>
      <c r="O119" s="6">
        <v>4.3671491313036395</v>
      </c>
      <c r="P119" s="6">
        <v>1.1007930502550152</v>
      </c>
      <c r="Q119" s="6">
        <v>1.9196456003095814</v>
      </c>
      <c r="R119" s="6">
        <v>41.248406851129722</v>
      </c>
    </row>
    <row r="120" spans="1:18">
      <c r="A120" s="34" t="s">
        <v>156</v>
      </c>
      <c r="B120" s="6">
        <v>0.19473214158320815</v>
      </c>
      <c r="C120" s="6">
        <v>0.21000993954754385</v>
      </c>
      <c r="D120" s="6">
        <v>0.52331094109863097</v>
      </c>
      <c r="E120" s="6">
        <v>12.126882566194485</v>
      </c>
      <c r="F120" s="6">
        <v>3.9875190677578045</v>
      </c>
      <c r="G120" s="6">
        <v>0.20363828693751984</v>
      </c>
      <c r="H120" s="6">
        <v>0.40589309621749581</v>
      </c>
      <c r="I120" s="6">
        <v>0.79817620523745869</v>
      </c>
      <c r="J120" s="6">
        <v>1.2272713211043309</v>
      </c>
      <c r="K120" s="6">
        <v>8.7310172972890161</v>
      </c>
      <c r="L120" s="6">
        <v>2.457435979547721</v>
      </c>
      <c r="M120" s="6">
        <v>1.6252974578194006</v>
      </c>
      <c r="N120" s="6">
        <v>1.3738616010596272</v>
      </c>
      <c r="O120" s="6">
        <v>4.3682792855815888</v>
      </c>
      <c r="P120" s="6">
        <v>1.1007930502550152</v>
      </c>
      <c r="Q120" s="6">
        <v>1.9196456003095801</v>
      </c>
      <c r="R120" s="6">
        <v>41.253763837540426</v>
      </c>
    </row>
    <row r="121" spans="1:18">
      <c r="A121" s="34" t="s">
        <v>157</v>
      </c>
      <c r="B121" s="6">
        <v>0.19473214158320815</v>
      </c>
      <c r="C121" s="6">
        <v>0.21000993954754385</v>
      </c>
      <c r="D121" s="6">
        <v>0.52331094109863097</v>
      </c>
      <c r="E121" s="6">
        <v>12.126882566194485</v>
      </c>
      <c r="F121" s="6">
        <v>3.9875190677578045</v>
      </c>
      <c r="G121" s="6">
        <v>0.20363828693751984</v>
      </c>
      <c r="H121" s="6">
        <v>0.40589309621749581</v>
      </c>
      <c r="I121" s="6">
        <v>0.79817620523745869</v>
      </c>
      <c r="J121" s="6">
        <v>1.2272713211043309</v>
      </c>
      <c r="K121" s="6">
        <v>8.7310172972890161</v>
      </c>
      <c r="L121" s="6">
        <v>2.4750888676111282</v>
      </c>
      <c r="M121" s="6">
        <v>1.6252974578194006</v>
      </c>
      <c r="N121" s="6">
        <v>1.3766065227698236</v>
      </c>
      <c r="O121" s="6">
        <v>4.3682792855815888</v>
      </c>
      <c r="P121" s="6">
        <v>1.1007930502550152</v>
      </c>
      <c r="Q121" s="6">
        <v>1.9196456003095801</v>
      </c>
      <c r="R121" s="6">
        <v>41.274161647314024</v>
      </c>
    </row>
    <row r="122" spans="1:18">
      <c r="A122" s="34" t="s">
        <v>158</v>
      </c>
      <c r="B122" s="6">
        <v>0.40012685079497323</v>
      </c>
      <c r="C122" s="6">
        <v>0.21000993954754385</v>
      </c>
      <c r="D122" s="6">
        <v>0.52331094109863097</v>
      </c>
      <c r="E122" s="6">
        <v>12.126882566194485</v>
      </c>
      <c r="F122" s="6">
        <v>3.9875190677578045</v>
      </c>
      <c r="G122" s="6">
        <v>0.20363828693751984</v>
      </c>
      <c r="H122" s="6">
        <v>0.40589309621749581</v>
      </c>
      <c r="I122" s="6">
        <v>0.79817620523745869</v>
      </c>
      <c r="J122" s="6">
        <v>1.2272713211043309</v>
      </c>
      <c r="K122" s="6">
        <v>8.7310172972890161</v>
      </c>
      <c r="L122" s="6">
        <v>2.4813783591180272</v>
      </c>
      <c r="M122" s="6">
        <v>1.6252974578194006</v>
      </c>
      <c r="N122" s="6">
        <v>1.3766065227698236</v>
      </c>
      <c r="O122" s="6">
        <v>4.3698061140428592</v>
      </c>
      <c r="P122" s="6">
        <v>1.1007930502550152</v>
      </c>
      <c r="Q122" s="6">
        <v>1.9196456003095816</v>
      </c>
      <c r="R122" s="6">
        <v>41.487372676493962</v>
      </c>
    </row>
    <row r="123" spans="1:18">
      <c r="A123" s="34" t="s">
        <v>159</v>
      </c>
      <c r="B123" s="6">
        <v>0.40013033662318764</v>
      </c>
      <c r="C123" s="6">
        <v>0.21000993954754385</v>
      </c>
      <c r="D123" s="6">
        <v>0.52331094109863097</v>
      </c>
      <c r="E123" s="6">
        <v>12.126882566194485</v>
      </c>
      <c r="F123" s="6">
        <v>3.9875190677578045</v>
      </c>
      <c r="G123" s="6">
        <v>0.20363828693751984</v>
      </c>
      <c r="H123" s="6">
        <v>0.40589309621749581</v>
      </c>
      <c r="I123" s="6">
        <v>0.79817620523745869</v>
      </c>
      <c r="J123" s="6">
        <v>1.2272713211043309</v>
      </c>
      <c r="K123" s="6">
        <v>8.7310172972890161</v>
      </c>
      <c r="L123" s="6">
        <v>2.4814895018329475</v>
      </c>
      <c r="M123" s="6">
        <v>1.6252974578194006</v>
      </c>
      <c r="N123" s="6">
        <v>1.3908839276812486</v>
      </c>
      <c r="O123" s="6">
        <v>4.3698061140428592</v>
      </c>
      <c r="P123" s="6">
        <v>1.1019499670712349</v>
      </c>
      <c r="Q123" s="6">
        <v>1.9197391813953086</v>
      </c>
      <c r="R123" s="6">
        <v>41.503015207850474</v>
      </c>
    </row>
    <row r="124" spans="1:18">
      <c r="A124" s="34" t="s">
        <v>160</v>
      </c>
      <c r="B124" s="6">
        <v>0.40013033662318764</v>
      </c>
      <c r="C124" s="6">
        <v>0.21000993954754385</v>
      </c>
      <c r="D124" s="6">
        <v>0.52331094109863097</v>
      </c>
      <c r="E124" s="6">
        <v>12.126882566194485</v>
      </c>
      <c r="F124" s="6">
        <v>3.9875190677578045</v>
      </c>
      <c r="G124" s="6">
        <v>0.20363828693751984</v>
      </c>
      <c r="H124" s="6">
        <v>0.40589309621749581</v>
      </c>
      <c r="I124" s="6">
        <v>0.79817620523745869</v>
      </c>
      <c r="J124" s="6">
        <v>1.2272713211043309</v>
      </c>
      <c r="K124" s="6">
        <v>8.7310172972890161</v>
      </c>
      <c r="L124" s="6">
        <v>2.4814895018329475</v>
      </c>
      <c r="M124" s="6">
        <v>1.6252974578194006</v>
      </c>
      <c r="N124" s="6">
        <v>1.3908839276812486</v>
      </c>
      <c r="O124" s="6">
        <v>4.3716087775051671</v>
      </c>
      <c r="P124" s="6">
        <v>1.1022639103936123</v>
      </c>
      <c r="Q124" s="6">
        <v>1.9197866746192471</v>
      </c>
      <c r="R124" s="6">
        <v>41.505179307859095</v>
      </c>
    </row>
    <row r="125" spans="1:18">
      <c r="A125" s="34" t="s">
        <v>161</v>
      </c>
      <c r="B125" s="6">
        <v>0.40013033662318764</v>
      </c>
      <c r="C125" s="6">
        <v>0.21000993954754385</v>
      </c>
      <c r="D125" s="6">
        <v>0.52331094109863097</v>
      </c>
      <c r="E125" s="6">
        <v>12.126882566194485</v>
      </c>
      <c r="F125" s="6">
        <v>3.9875190677578045</v>
      </c>
      <c r="G125" s="6">
        <v>0.20363828693751984</v>
      </c>
      <c r="H125" s="6">
        <v>0.40589309621749581</v>
      </c>
      <c r="I125" s="6">
        <v>0.79817620523745869</v>
      </c>
      <c r="J125" s="6">
        <v>1.2272713211043309</v>
      </c>
      <c r="K125" s="6">
        <v>8.7310172972890161</v>
      </c>
      <c r="L125" s="6">
        <v>2.4814895018329475</v>
      </c>
      <c r="M125" s="6">
        <v>1.6252974578194006</v>
      </c>
      <c r="N125" s="6">
        <v>1.3908839276812486</v>
      </c>
      <c r="O125" s="6">
        <v>4.3738011762187661</v>
      </c>
      <c r="P125" s="6">
        <v>1.1055406234675891</v>
      </c>
      <c r="Q125" s="6">
        <v>1.9197866746192471</v>
      </c>
      <c r="R125" s="6">
        <v>41.510648419646671</v>
      </c>
    </row>
    <row r="126" spans="1:18">
      <c r="A126" s="34" t="s">
        <v>162</v>
      </c>
      <c r="B126" s="6">
        <v>0.40013033662318764</v>
      </c>
      <c r="C126" s="6">
        <v>0.21000993954754385</v>
      </c>
      <c r="D126" s="6">
        <v>0.52331094109863097</v>
      </c>
      <c r="E126" s="6">
        <v>12.126882566194485</v>
      </c>
      <c r="F126" s="6">
        <v>3.9875190677578045</v>
      </c>
      <c r="G126" s="6">
        <v>0.20363828693751984</v>
      </c>
      <c r="H126" s="6">
        <v>0.40589309621749581</v>
      </c>
      <c r="I126" s="6">
        <v>0.79817620523745869</v>
      </c>
      <c r="J126" s="6">
        <v>1.2272713211043309</v>
      </c>
      <c r="K126" s="6">
        <v>8.7310172972890161</v>
      </c>
      <c r="L126" s="6">
        <v>2.4816586390621969</v>
      </c>
      <c r="M126" s="6">
        <v>1.6252974578194006</v>
      </c>
      <c r="N126" s="6">
        <v>1.3908839276812486</v>
      </c>
      <c r="O126" s="6">
        <v>4.3815828498951737</v>
      </c>
      <c r="P126" s="6">
        <v>1.1055406234675891</v>
      </c>
      <c r="Q126" s="6">
        <v>1.9197866746192471</v>
      </c>
      <c r="R126" s="6">
        <v>41.518599230552333</v>
      </c>
    </row>
    <row r="127" spans="1:18">
      <c r="A127" s="34" t="s">
        <v>163</v>
      </c>
      <c r="B127" s="6">
        <v>0.40013033662318764</v>
      </c>
      <c r="C127" s="6">
        <v>0.21000993954754385</v>
      </c>
      <c r="D127" s="6">
        <v>0.61172806188471951</v>
      </c>
      <c r="E127" s="6">
        <v>12.126882566194485</v>
      </c>
      <c r="F127" s="6">
        <v>3.9875190677578045</v>
      </c>
      <c r="G127" s="6">
        <v>0.20363828693751984</v>
      </c>
      <c r="H127" s="6">
        <v>0.40589309621749581</v>
      </c>
      <c r="I127" s="6">
        <v>0.79817620523745869</v>
      </c>
      <c r="J127" s="6">
        <v>1.2272713211043309</v>
      </c>
      <c r="K127" s="6">
        <v>8.7310172972890161</v>
      </c>
      <c r="L127" s="6">
        <v>2.5479205172975719</v>
      </c>
      <c r="M127" s="6">
        <v>1.63546622453665</v>
      </c>
      <c r="N127" s="6">
        <v>1.3908839276812486</v>
      </c>
      <c r="O127" s="6">
        <v>4.3815828498951737</v>
      </c>
      <c r="P127" s="6">
        <v>1.1055584332969826</v>
      </c>
      <c r="Q127" s="6">
        <v>1.9197866746192471</v>
      </c>
      <c r="R127" s="6">
        <v>41.683464806120448</v>
      </c>
    </row>
    <row r="128" spans="1:18">
      <c r="A128" s="34" t="s">
        <v>164</v>
      </c>
      <c r="B128" s="6">
        <v>0.40013033662318764</v>
      </c>
      <c r="C128" s="6">
        <v>0.21000993954754385</v>
      </c>
      <c r="D128" s="6">
        <v>0.61172806188471951</v>
      </c>
      <c r="E128" s="6">
        <v>12.126882566194485</v>
      </c>
      <c r="F128" s="6">
        <v>3.9875190677578045</v>
      </c>
      <c r="G128" s="6">
        <v>0.20363828693751984</v>
      </c>
      <c r="H128" s="6">
        <v>0.40589309621749581</v>
      </c>
      <c r="I128" s="6">
        <v>0.79817620523745869</v>
      </c>
      <c r="J128" s="6">
        <v>1.2272713211043309</v>
      </c>
      <c r="K128" s="6">
        <v>8.7310172972890161</v>
      </c>
      <c r="L128" s="6">
        <v>2.5479219813511729</v>
      </c>
      <c r="M128" s="6">
        <v>1.63546622453665</v>
      </c>
      <c r="N128" s="6">
        <v>1.3908839276812486</v>
      </c>
      <c r="O128" s="6">
        <v>4.3825639270355783</v>
      </c>
      <c r="P128" s="6">
        <v>1.1059955395722909</v>
      </c>
      <c r="Q128" s="6">
        <v>1.9197866746192471</v>
      </c>
      <c r="R128" s="6">
        <v>41.684884453589753</v>
      </c>
    </row>
    <row r="129" spans="1:18">
      <c r="A129" s="34" t="s">
        <v>165</v>
      </c>
      <c r="B129" s="6">
        <v>0.40013033662318764</v>
      </c>
      <c r="C129" s="6">
        <v>0.21000993954754385</v>
      </c>
      <c r="D129" s="6">
        <v>0.61172806188471951</v>
      </c>
      <c r="E129" s="6">
        <v>12.126882566194485</v>
      </c>
      <c r="F129" s="6">
        <v>3.9875190677578045</v>
      </c>
      <c r="G129" s="6">
        <v>0.20363828693751984</v>
      </c>
      <c r="H129" s="6">
        <v>0.40589309621749581</v>
      </c>
      <c r="I129" s="6">
        <v>0.79817620523745869</v>
      </c>
      <c r="J129" s="6">
        <v>1.2272713211043309</v>
      </c>
      <c r="K129" s="6">
        <v>8.7310172972890161</v>
      </c>
      <c r="L129" s="6">
        <v>2.5485075862837729</v>
      </c>
      <c r="M129" s="6">
        <v>1.6354987003662285</v>
      </c>
      <c r="N129" s="6">
        <v>1.3908839276812486</v>
      </c>
      <c r="O129" s="6">
        <v>4.3825639270355783</v>
      </c>
      <c r="P129" s="6">
        <v>1.1066544245650265</v>
      </c>
      <c r="Q129" s="6">
        <v>1.9197866746192471</v>
      </c>
      <c r="R129" s="6">
        <v>41.686161419344671</v>
      </c>
    </row>
    <row r="130" spans="1:18">
      <c r="A130" s="34" t="s">
        <v>166</v>
      </c>
      <c r="B130" s="6">
        <v>0.40013033662318764</v>
      </c>
      <c r="C130" s="6">
        <v>0.21000993954754385</v>
      </c>
      <c r="D130" s="6">
        <v>0.61172806188471951</v>
      </c>
      <c r="E130" s="6">
        <v>12.126882566194485</v>
      </c>
      <c r="F130" s="6">
        <v>3.9875190677578045</v>
      </c>
      <c r="G130" s="6">
        <v>0.20363828693751984</v>
      </c>
      <c r="H130" s="6">
        <v>0.40589309621749581</v>
      </c>
      <c r="I130" s="6">
        <v>0.79817620523745869</v>
      </c>
      <c r="J130" s="6">
        <v>1.2272713211043309</v>
      </c>
      <c r="K130" s="6">
        <v>8.7310172972890161</v>
      </c>
      <c r="L130" s="6">
        <v>2.5495125087545971</v>
      </c>
      <c r="M130" s="6">
        <v>1.6354987003662285</v>
      </c>
      <c r="N130" s="6">
        <v>1.3908839276812486</v>
      </c>
      <c r="O130" s="6">
        <v>4.3839591005584166</v>
      </c>
      <c r="P130" s="6">
        <v>1.1762098012068662</v>
      </c>
      <c r="Q130" s="6">
        <v>1.9198832659531189</v>
      </c>
      <c r="R130" s="6">
        <v>41.758213483314037</v>
      </c>
    </row>
    <row r="131" spans="1:18">
      <c r="A131" s="34" t="s">
        <v>167</v>
      </c>
      <c r="B131" s="6">
        <v>0.40013033662318764</v>
      </c>
      <c r="C131" s="6">
        <v>0.21000993954754385</v>
      </c>
      <c r="D131" s="6">
        <v>0.61172806188471951</v>
      </c>
      <c r="E131" s="6">
        <v>12.126882566194485</v>
      </c>
      <c r="F131" s="6">
        <v>3.9875190677578045</v>
      </c>
      <c r="G131" s="6">
        <v>0.20363828693751984</v>
      </c>
      <c r="H131" s="6">
        <v>0.40589309621749581</v>
      </c>
      <c r="I131" s="6">
        <v>0.79817620523745869</v>
      </c>
      <c r="J131" s="6">
        <v>1.2272713211043309</v>
      </c>
      <c r="K131" s="6">
        <v>8.7310172972890161</v>
      </c>
      <c r="L131" s="6">
        <v>2.5495125087545971</v>
      </c>
      <c r="M131" s="6">
        <v>1.6354987003662285</v>
      </c>
      <c r="N131" s="6">
        <v>1.3908839276812486</v>
      </c>
      <c r="O131" s="6">
        <v>4.3839591005584166</v>
      </c>
      <c r="P131" s="6">
        <v>1.1820651092113379</v>
      </c>
      <c r="Q131" s="6">
        <v>1.9199145723612692</v>
      </c>
      <c r="R131" s="6">
        <v>41.764100097726661</v>
      </c>
    </row>
    <row r="132" spans="1:18">
      <c r="A132" s="34" t="s">
        <v>168</v>
      </c>
      <c r="B132" s="6">
        <v>0.40013033662318764</v>
      </c>
      <c r="C132" s="6">
        <v>0.21000993954754385</v>
      </c>
      <c r="D132" s="6">
        <v>0.61172806188471951</v>
      </c>
      <c r="E132" s="6">
        <v>12.126882566194485</v>
      </c>
      <c r="F132" s="6">
        <v>3.9875190677578045</v>
      </c>
      <c r="G132" s="6">
        <v>0.20363828693751984</v>
      </c>
      <c r="H132" s="6">
        <v>0.40589309621749581</v>
      </c>
      <c r="I132" s="6">
        <v>0.79817620523745869</v>
      </c>
      <c r="J132" s="6">
        <v>1.2272713211043309</v>
      </c>
      <c r="K132" s="6">
        <v>8.7310172972890161</v>
      </c>
      <c r="L132" s="6">
        <v>2.5495125087545971</v>
      </c>
      <c r="M132" s="6">
        <v>1.6354987003662285</v>
      </c>
      <c r="N132" s="6">
        <v>1.3908839276812486</v>
      </c>
      <c r="O132" s="6">
        <v>4.4175143809627677</v>
      </c>
      <c r="P132" s="6">
        <v>1.1820651092113379</v>
      </c>
      <c r="Q132" s="6">
        <v>1.9209201604473105</v>
      </c>
      <c r="R132" s="6">
        <v>41.798660966217057</v>
      </c>
    </row>
    <row r="133" spans="1:18">
      <c r="A133" s="34" t="s">
        <v>169</v>
      </c>
      <c r="B133" s="6">
        <v>0.40013033662318764</v>
      </c>
      <c r="C133" s="6">
        <v>0.21000993954754385</v>
      </c>
      <c r="D133" s="6">
        <v>0.61172806188471951</v>
      </c>
      <c r="E133" s="6">
        <v>12.126882566194485</v>
      </c>
      <c r="F133" s="6">
        <v>3.9875190677578045</v>
      </c>
      <c r="G133" s="6">
        <v>0.20363828693751984</v>
      </c>
      <c r="H133" s="6">
        <v>0.40589309621749581</v>
      </c>
      <c r="I133" s="6">
        <v>0.79817620523745869</v>
      </c>
      <c r="J133" s="6">
        <v>1.2272713211043309</v>
      </c>
      <c r="K133" s="6">
        <v>8.7310172972890161</v>
      </c>
      <c r="L133" s="6">
        <v>2.5495125087545971</v>
      </c>
      <c r="M133" s="6">
        <v>1.6354987003662285</v>
      </c>
      <c r="N133" s="6">
        <v>1.3908839276812486</v>
      </c>
      <c r="O133" s="6">
        <v>4.4175143809627677</v>
      </c>
      <c r="P133" s="6">
        <v>1.1820651092113379</v>
      </c>
      <c r="Q133" s="6">
        <v>1.9209201604473105</v>
      </c>
      <c r="R133" s="6">
        <v>41.798660966217057</v>
      </c>
    </row>
    <row r="134" spans="1:18">
      <c r="A134" s="34" t="s">
        <v>170</v>
      </c>
      <c r="B134" s="6">
        <v>0.40013033662318764</v>
      </c>
      <c r="C134" s="6">
        <v>0.21000993954754385</v>
      </c>
      <c r="D134" s="6">
        <v>0.61172806188471951</v>
      </c>
      <c r="E134" s="6">
        <v>12.126882566194485</v>
      </c>
      <c r="F134" s="6">
        <v>3.9875190677578045</v>
      </c>
      <c r="G134" s="6">
        <v>0.20363828693751984</v>
      </c>
      <c r="H134" s="6">
        <v>0.40589309621749581</v>
      </c>
      <c r="I134" s="6">
        <v>0.79817620523745869</v>
      </c>
      <c r="J134" s="6">
        <v>1.2272713211043309</v>
      </c>
      <c r="K134" s="6">
        <v>8.7310172972890161</v>
      </c>
      <c r="L134" s="6">
        <v>2.7264368187978882</v>
      </c>
      <c r="M134" s="6">
        <v>1.6354987003662285</v>
      </c>
      <c r="N134" s="6">
        <v>1.3908839276812486</v>
      </c>
      <c r="O134" s="6">
        <v>4.4190429751288702</v>
      </c>
      <c r="P134" s="6">
        <v>1.1820651092113379</v>
      </c>
      <c r="Q134" s="6">
        <v>1.9209201604473105</v>
      </c>
      <c r="R134" s="6">
        <v>41.97711387042645</v>
      </c>
    </row>
    <row r="135" spans="1:18">
      <c r="A135" s="34" t="s">
        <v>171</v>
      </c>
      <c r="B135" s="6">
        <v>0.40013033662318764</v>
      </c>
      <c r="C135" s="6">
        <v>0.21000993954754385</v>
      </c>
      <c r="D135" s="6">
        <v>0.61172806188471951</v>
      </c>
      <c r="E135" s="6">
        <v>12.126882566194485</v>
      </c>
      <c r="F135" s="6">
        <v>3.9875190677578045</v>
      </c>
      <c r="G135" s="6">
        <v>0.20363828693751984</v>
      </c>
      <c r="H135" s="6">
        <v>0.40589309621749581</v>
      </c>
      <c r="I135" s="6">
        <v>0.79817620523745869</v>
      </c>
      <c r="J135" s="6">
        <v>1.2272713211043309</v>
      </c>
      <c r="K135" s="6">
        <v>8.7310172972890161</v>
      </c>
      <c r="L135" s="6">
        <v>2.7264368187978882</v>
      </c>
      <c r="M135" s="6">
        <v>1.6354987003662285</v>
      </c>
      <c r="N135" s="6">
        <v>1.3908839276812486</v>
      </c>
      <c r="O135" s="6">
        <v>4.4269338843128283</v>
      </c>
      <c r="P135" s="6">
        <v>1.1850453692622973</v>
      </c>
      <c r="Q135" s="6">
        <v>1.9209259917210819</v>
      </c>
      <c r="R135" s="6">
        <v>41.98799087093515</v>
      </c>
    </row>
    <row r="136" spans="1:18">
      <c r="A136" s="34" t="s">
        <v>172</v>
      </c>
      <c r="B136" s="6">
        <v>0.40013033662318764</v>
      </c>
      <c r="C136" s="6">
        <v>0.21000993954754385</v>
      </c>
      <c r="D136" s="6">
        <v>0.61172806188471951</v>
      </c>
      <c r="E136" s="6">
        <v>12.126882566194485</v>
      </c>
      <c r="F136" s="6">
        <v>3.9875190677578045</v>
      </c>
      <c r="G136" s="6">
        <v>0.20363828693751984</v>
      </c>
      <c r="H136" s="6">
        <v>0.40589309621749581</v>
      </c>
      <c r="I136" s="6">
        <v>0.79817620523745869</v>
      </c>
      <c r="J136" s="6">
        <v>1.2272713211043309</v>
      </c>
      <c r="K136" s="6">
        <v>8.7310172972890161</v>
      </c>
      <c r="L136" s="6">
        <v>2.7264368187978882</v>
      </c>
      <c r="M136" s="6">
        <v>1.6354987003662285</v>
      </c>
      <c r="N136" s="6">
        <v>1.3908839276812486</v>
      </c>
      <c r="O136" s="6">
        <v>4.4269338843128283</v>
      </c>
      <c r="P136" s="6">
        <v>1.1867299684782502</v>
      </c>
      <c r="Q136" s="6">
        <v>1.92119349133045</v>
      </c>
      <c r="R136" s="6">
        <v>41.98994296976047</v>
      </c>
    </row>
    <row r="137" spans="1:18">
      <c r="A137" s="34" t="s">
        <v>173</v>
      </c>
      <c r="B137" s="6">
        <v>0.40013033662318764</v>
      </c>
      <c r="C137" s="6">
        <v>0.21000993954754385</v>
      </c>
      <c r="D137" s="6">
        <v>0.61172806188471951</v>
      </c>
      <c r="E137" s="6">
        <v>12.126882566194485</v>
      </c>
      <c r="F137" s="6">
        <v>3.9875190677578045</v>
      </c>
      <c r="G137" s="6">
        <v>0.20363828693751984</v>
      </c>
      <c r="H137" s="6">
        <v>0.40589309621749581</v>
      </c>
      <c r="I137" s="6">
        <v>0.79817620523745869</v>
      </c>
      <c r="J137" s="6">
        <v>1.2272713211043309</v>
      </c>
      <c r="K137" s="6">
        <v>8.7310172972890161</v>
      </c>
      <c r="L137" s="6">
        <v>2.7320812726136698</v>
      </c>
      <c r="M137" s="6">
        <v>1.6355388068441441</v>
      </c>
      <c r="N137" s="6">
        <v>1.3908839276812486</v>
      </c>
      <c r="O137" s="6">
        <v>4.4269338843128283</v>
      </c>
      <c r="P137" s="6">
        <v>1.1867299684782502</v>
      </c>
      <c r="Q137" s="6">
        <v>1.92119349133045</v>
      </c>
      <c r="R137" s="6">
        <v>41.995627530054158</v>
      </c>
    </row>
    <row r="138" spans="1:18">
      <c r="A138" s="34" t="s">
        <v>174</v>
      </c>
      <c r="B138" s="6">
        <v>0.40013033662318764</v>
      </c>
      <c r="C138" s="6">
        <v>0.21000993954754385</v>
      </c>
      <c r="D138" s="6">
        <v>0.61172806188471951</v>
      </c>
      <c r="E138" s="6">
        <v>12.126882566194485</v>
      </c>
      <c r="F138" s="6">
        <v>3.9875190677578045</v>
      </c>
      <c r="G138" s="6">
        <v>0.20363828693751984</v>
      </c>
      <c r="H138" s="6">
        <v>0.40704375951686439</v>
      </c>
      <c r="I138" s="6">
        <v>0.79817620523745869</v>
      </c>
      <c r="J138" s="6">
        <v>1.2272713211043309</v>
      </c>
      <c r="K138" s="6">
        <v>8.7310172972890161</v>
      </c>
      <c r="L138" s="6">
        <v>2.7320812726136698</v>
      </c>
      <c r="M138" s="6">
        <v>1.6355388068441441</v>
      </c>
      <c r="N138" s="6">
        <v>1.3908839276812486</v>
      </c>
      <c r="O138" s="6">
        <v>4.4272569685189769</v>
      </c>
      <c r="P138" s="6">
        <v>1.1882904994439385</v>
      </c>
      <c r="Q138" s="6">
        <v>1.92119349133045</v>
      </c>
      <c r="R138" s="6">
        <v>41.998661808525355</v>
      </c>
    </row>
    <row r="139" spans="1:18">
      <c r="A139" s="34" t="s">
        <v>175</v>
      </c>
      <c r="B139" s="6">
        <v>0.40013033662318764</v>
      </c>
      <c r="C139" s="6">
        <v>0.21000993954754385</v>
      </c>
      <c r="D139" s="6">
        <v>0.61172806188471951</v>
      </c>
      <c r="E139" s="6">
        <v>12.126882566194485</v>
      </c>
      <c r="F139" s="6">
        <v>3.9875190677578045</v>
      </c>
      <c r="G139" s="6">
        <v>0.20363828693751984</v>
      </c>
      <c r="H139" s="6">
        <v>0.40704375951686439</v>
      </c>
      <c r="I139" s="6">
        <v>0.79817620523745869</v>
      </c>
      <c r="J139" s="6">
        <v>1.2272713211043309</v>
      </c>
      <c r="K139" s="6">
        <v>8.7310172972890161</v>
      </c>
      <c r="L139" s="6">
        <v>2.7320812726136698</v>
      </c>
      <c r="M139" s="6">
        <v>1.6387077417342095</v>
      </c>
      <c r="N139" s="6">
        <v>1.3908839276812486</v>
      </c>
      <c r="O139" s="6">
        <v>4.430230178436668</v>
      </c>
      <c r="P139" s="6">
        <v>1.1882904994439385</v>
      </c>
      <c r="Q139" s="6">
        <v>1.92119349133045</v>
      </c>
      <c r="R139" s="6">
        <v>42.004803953333109</v>
      </c>
    </row>
    <row r="140" spans="1:18">
      <c r="A140" s="34" t="s">
        <v>176</v>
      </c>
      <c r="B140" s="6">
        <v>0.40013033662318764</v>
      </c>
      <c r="C140" s="6">
        <v>0.21000993954754385</v>
      </c>
      <c r="D140" s="6">
        <v>0.61172806188471951</v>
      </c>
      <c r="E140" s="6">
        <v>12.126882566194485</v>
      </c>
      <c r="F140" s="6">
        <v>3.9875190677578045</v>
      </c>
      <c r="G140" s="6">
        <v>0.20363828693751984</v>
      </c>
      <c r="H140" s="6">
        <v>0.40704375951686439</v>
      </c>
      <c r="I140" s="6">
        <v>0.79817620523745869</v>
      </c>
      <c r="J140" s="6">
        <v>1.2272713211043309</v>
      </c>
      <c r="K140" s="6">
        <v>8.7310172972890161</v>
      </c>
      <c r="L140" s="6">
        <v>2.7320812726136698</v>
      </c>
      <c r="M140" s="6">
        <v>1.6387077417342095</v>
      </c>
      <c r="N140" s="6">
        <v>1.3908839276812486</v>
      </c>
      <c r="O140" s="6">
        <v>4.6713719172095036</v>
      </c>
      <c r="P140" s="6">
        <v>1.1882904994439385</v>
      </c>
      <c r="Q140" s="6">
        <v>1.92119349133045</v>
      </c>
      <c r="R140" s="6">
        <v>42.245945692105948</v>
      </c>
    </row>
    <row r="141" spans="1:18">
      <c r="A141" s="34" t="s">
        <v>177</v>
      </c>
      <c r="B141" s="6">
        <v>0.40013033662318764</v>
      </c>
      <c r="C141" s="6">
        <v>0.21000993954754385</v>
      </c>
      <c r="D141" s="6">
        <v>0.61172806188471951</v>
      </c>
      <c r="E141" s="6">
        <v>12.126882566194485</v>
      </c>
      <c r="F141" s="6">
        <v>3.9875190677578045</v>
      </c>
      <c r="G141" s="6">
        <v>0.20363828693751984</v>
      </c>
      <c r="H141" s="6">
        <v>0.40704375951686439</v>
      </c>
      <c r="I141" s="6">
        <v>1.1075669788708673</v>
      </c>
      <c r="J141" s="6">
        <v>1.2272713211043309</v>
      </c>
      <c r="K141" s="6">
        <v>8.7310172972890161</v>
      </c>
      <c r="L141" s="6">
        <v>2.7320812726136698</v>
      </c>
      <c r="M141" s="6">
        <v>1.6387077417342095</v>
      </c>
      <c r="N141" s="6">
        <v>1.3908839276812486</v>
      </c>
      <c r="O141" s="6">
        <v>4.6713719172095036</v>
      </c>
      <c r="P141" s="6">
        <v>1.1882904994439385</v>
      </c>
      <c r="Q141" s="6">
        <v>1.92119349133045</v>
      </c>
      <c r="R141" s="6">
        <v>42.555336465739359</v>
      </c>
    </row>
    <row r="142" spans="1:18">
      <c r="A142" s="34" t="s">
        <v>178</v>
      </c>
      <c r="B142" s="6">
        <v>0.40013033662318764</v>
      </c>
      <c r="C142" s="6">
        <v>0.21000993954754385</v>
      </c>
      <c r="D142" s="6">
        <v>0.61172806188471951</v>
      </c>
      <c r="E142" s="6">
        <v>12.126882566194485</v>
      </c>
      <c r="F142" s="6">
        <v>3.9875190677578045</v>
      </c>
      <c r="G142" s="6">
        <v>0.20363828693751984</v>
      </c>
      <c r="H142" s="6">
        <v>0.40704375951686439</v>
      </c>
      <c r="I142" s="6">
        <v>1.1075669788708673</v>
      </c>
      <c r="J142" s="6">
        <v>1.2307357825771734</v>
      </c>
      <c r="K142" s="6">
        <v>8.7310172972890161</v>
      </c>
      <c r="L142" s="6">
        <v>2.734768373161987</v>
      </c>
      <c r="M142" s="6">
        <v>1.6390374830005909</v>
      </c>
      <c r="N142" s="6">
        <v>1.3908839276812486</v>
      </c>
      <c r="O142" s="6">
        <v>4.6713847335122054</v>
      </c>
      <c r="P142" s="6">
        <v>1.1882904994439385</v>
      </c>
      <c r="Q142" s="6">
        <v>1.9211963771801106</v>
      </c>
      <c r="R142" s="6">
        <v>42.561833471179263</v>
      </c>
    </row>
    <row r="143" spans="1:18">
      <c r="A143" s="34" t="s">
        <v>179</v>
      </c>
      <c r="B143" s="6">
        <v>0.40013033662318764</v>
      </c>
      <c r="C143" s="6">
        <v>0.21000993954754385</v>
      </c>
      <c r="D143" s="6">
        <v>0.61172806188471951</v>
      </c>
      <c r="E143" s="6">
        <v>12.126882566194485</v>
      </c>
      <c r="F143" s="6">
        <v>3.9875190677578045</v>
      </c>
      <c r="G143" s="6">
        <v>0.20363828693751984</v>
      </c>
      <c r="H143" s="6">
        <v>0.40704375951686439</v>
      </c>
      <c r="I143" s="6">
        <v>1.1075669788708673</v>
      </c>
      <c r="J143" s="6">
        <v>1.2307357825771734</v>
      </c>
      <c r="K143" s="6">
        <v>8.7310172972890161</v>
      </c>
      <c r="L143" s="6">
        <v>2.7350187911255115</v>
      </c>
      <c r="M143" s="6">
        <v>1.6763386052787237</v>
      </c>
      <c r="N143" s="6">
        <v>1.3908839276812486</v>
      </c>
      <c r="O143" s="6">
        <v>4.6713847335122054</v>
      </c>
      <c r="P143" s="6">
        <v>1.191925078312063</v>
      </c>
      <c r="Q143" s="6">
        <v>1.9212004218814596</v>
      </c>
      <c r="R143" s="6">
        <v>42.603023634990393</v>
      </c>
    </row>
    <row r="144" spans="1:18">
      <c r="A144" s="34" t="s">
        <v>180</v>
      </c>
      <c r="B144" s="6">
        <v>0.40013033662318764</v>
      </c>
      <c r="C144" s="6">
        <v>0.21000993954754385</v>
      </c>
      <c r="D144" s="6">
        <v>0.61172806188471951</v>
      </c>
      <c r="E144" s="6">
        <v>12.126882566194485</v>
      </c>
      <c r="F144" s="6">
        <v>3.9884591363146358</v>
      </c>
      <c r="G144" s="6">
        <v>0.20363828693751984</v>
      </c>
      <c r="H144" s="6">
        <v>0.40704375951686439</v>
      </c>
      <c r="I144" s="6">
        <v>1.1075669788708673</v>
      </c>
      <c r="J144" s="6">
        <v>1.2307357825771734</v>
      </c>
      <c r="K144" s="6">
        <v>8.7310172972890161</v>
      </c>
      <c r="L144" s="6">
        <v>2.7350217745603085</v>
      </c>
      <c r="M144" s="6">
        <v>1.6763386052787237</v>
      </c>
      <c r="N144" s="6">
        <v>1.3908839276812486</v>
      </c>
      <c r="O144" s="6">
        <v>4.6713847335122054</v>
      </c>
      <c r="P144" s="6">
        <v>1.191925078312063</v>
      </c>
      <c r="Q144" s="6">
        <v>1.9212004218814596</v>
      </c>
      <c r="R144" s="6">
        <v>42.603966686982019</v>
      </c>
    </row>
    <row r="145" spans="1:18">
      <c r="A145" s="34" t="s">
        <v>181</v>
      </c>
      <c r="B145" s="6">
        <v>0.40013033662318764</v>
      </c>
      <c r="C145" s="6">
        <v>0.21000993954754385</v>
      </c>
      <c r="D145" s="6">
        <v>0.61172806188471951</v>
      </c>
      <c r="E145" s="6">
        <v>12.126882566194485</v>
      </c>
      <c r="F145" s="6">
        <v>3.9884591363146358</v>
      </c>
      <c r="G145" s="6">
        <v>0.20363828693751984</v>
      </c>
      <c r="H145" s="6">
        <v>0.40704375951686439</v>
      </c>
      <c r="I145" s="6">
        <v>1.1075669788708673</v>
      </c>
      <c r="J145" s="6">
        <v>1.2307357825771734</v>
      </c>
      <c r="K145" s="6">
        <v>8.7310172972890161</v>
      </c>
      <c r="L145" s="6">
        <v>2.7350217745603085</v>
      </c>
      <c r="M145" s="6">
        <v>1.6763386052787237</v>
      </c>
      <c r="N145" s="6">
        <v>1.3908839276812486</v>
      </c>
      <c r="O145" s="6">
        <v>4.6713847335122054</v>
      </c>
      <c r="P145" s="6">
        <v>1.191925078312063</v>
      </c>
      <c r="Q145" s="6">
        <v>1.9212004218814596</v>
      </c>
      <c r="R145" s="6">
        <v>42.603966686982019</v>
      </c>
    </row>
    <row r="146" spans="1:18">
      <c r="A146" s="34" t="s">
        <v>182</v>
      </c>
      <c r="B146" s="6">
        <v>0.40013033662318764</v>
      </c>
      <c r="C146" s="6">
        <v>0.21000993954754385</v>
      </c>
      <c r="D146" s="6">
        <v>0.61172806188471951</v>
      </c>
      <c r="E146" s="6">
        <v>12.126882566194485</v>
      </c>
      <c r="F146" s="6">
        <v>3.9884591363146358</v>
      </c>
      <c r="G146" s="6">
        <v>0.20363828693751984</v>
      </c>
      <c r="H146" s="6">
        <v>0.40704375951686439</v>
      </c>
      <c r="I146" s="6">
        <v>1.1075669788708673</v>
      </c>
      <c r="J146" s="6">
        <v>1.2307357825771734</v>
      </c>
      <c r="K146" s="6">
        <v>8.7310172972890161</v>
      </c>
      <c r="L146" s="6">
        <v>2.7365415986865398</v>
      </c>
      <c r="M146" s="6">
        <v>1.6785675000628524</v>
      </c>
      <c r="N146" s="6">
        <v>1.3908839276812486</v>
      </c>
      <c r="O146" s="6">
        <v>4.6713847335122054</v>
      </c>
      <c r="P146" s="6">
        <v>1.1971951792122399</v>
      </c>
      <c r="Q146" s="6">
        <v>1.9216154794151354</v>
      </c>
      <c r="R146" s="6">
        <v>42.613400564326234</v>
      </c>
    </row>
    <row r="147" spans="1:18">
      <c r="A147" s="34" t="s">
        <v>183</v>
      </c>
      <c r="B147" s="6">
        <v>0.40013033662318764</v>
      </c>
      <c r="C147" s="6">
        <v>0.21000993954754385</v>
      </c>
      <c r="D147" s="6">
        <v>0.61172806188471951</v>
      </c>
      <c r="E147" s="6">
        <v>12.126882566194485</v>
      </c>
      <c r="F147" s="6">
        <v>3.9884591363146358</v>
      </c>
      <c r="G147" s="6">
        <v>0.20363828693751984</v>
      </c>
      <c r="H147" s="6">
        <v>0.40704375951686439</v>
      </c>
      <c r="I147" s="6">
        <v>1.1075669788708673</v>
      </c>
      <c r="J147" s="6">
        <v>1.2307357825771734</v>
      </c>
      <c r="K147" s="6">
        <v>8.7310172972890161</v>
      </c>
      <c r="L147" s="6">
        <v>2.7365415986865398</v>
      </c>
      <c r="M147" s="6">
        <v>1.6785678221983014</v>
      </c>
      <c r="N147" s="6">
        <v>1.3908839276812486</v>
      </c>
      <c r="O147" s="6">
        <v>4.6713847335122054</v>
      </c>
      <c r="P147" s="6">
        <v>1.1971951792122399</v>
      </c>
      <c r="Q147" s="6">
        <v>1.9216154794151354</v>
      </c>
      <c r="R147" s="6">
        <v>42.613400886461683</v>
      </c>
    </row>
    <row r="148" spans="1:18">
      <c r="A148" s="34" t="s">
        <v>184</v>
      </c>
      <c r="B148" s="6">
        <v>0.40013033662318764</v>
      </c>
      <c r="C148" s="6">
        <v>0.21000993954754385</v>
      </c>
      <c r="D148" s="6">
        <v>0.61172806188471951</v>
      </c>
      <c r="E148" s="6">
        <v>12.126882566194485</v>
      </c>
      <c r="F148" s="6">
        <v>3.9884591363146358</v>
      </c>
      <c r="G148" s="6">
        <v>0.20363828693751984</v>
      </c>
      <c r="H148" s="6">
        <v>0.40704375951686439</v>
      </c>
      <c r="I148" s="6">
        <v>1.1075898067844259</v>
      </c>
      <c r="J148" s="6">
        <v>1.2307357825771734</v>
      </c>
      <c r="K148" s="6">
        <v>8.7310172972890161</v>
      </c>
      <c r="L148" s="6">
        <v>2.7365920489380238</v>
      </c>
      <c r="M148" s="6">
        <v>1.7815650909821172</v>
      </c>
      <c r="N148" s="6">
        <v>1.3909688092436734</v>
      </c>
      <c r="O148" s="6">
        <v>4.6949022396379387</v>
      </c>
      <c r="P148" s="6">
        <v>1.1971993745017375</v>
      </c>
      <c r="Q148" s="6">
        <v>1.921711828560672</v>
      </c>
      <c r="R148" s="6">
        <v>42.740174365533733</v>
      </c>
    </row>
    <row r="149" spans="1:18">
      <c r="A149" s="34" t="s">
        <v>185</v>
      </c>
      <c r="B149" s="6">
        <v>0.40013033662318764</v>
      </c>
      <c r="C149" s="6">
        <v>0.21000993954754385</v>
      </c>
      <c r="D149" s="6">
        <v>0.61172806188471951</v>
      </c>
      <c r="E149" s="6">
        <v>12.126882566194485</v>
      </c>
      <c r="F149" s="6">
        <v>3.9884591363146358</v>
      </c>
      <c r="G149" s="6">
        <v>0.20363828693751984</v>
      </c>
      <c r="H149" s="6">
        <v>0.40704375951686439</v>
      </c>
      <c r="I149" s="6">
        <v>1.1075898067844259</v>
      </c>
      <c r="J149" s="6">
        <v>1.2307357825771734</v>
      </c>
      <c r="K149" s="6">
        <v>8.7310172972890161</v>
      </c>
      <c r="L149" s="6">
        <v>2.789841442893302</v>
      </c>
      <c r="M149" s="6">
        <v>1.7815650909821172</v>
      </c>
      <c r="N149" s="6">
        <v>1.3909688092436734</v>
      </c>
      <c r="O149" s="6">
        <v>4.7397328525368483</v>
      </c>
      <c r="P149" s="6">
        <v>1.1971993745017375</v>
      </c>
      <c r="Q149" s="6">
        <v>1.921711828560672</v>
      </c>
      <c r="R149" s="6">
        <v>42.838254372387915</v>
      </c>
    </row>
    <row r="150" spans="1:18">
      <c r="A150" s="34" t="s">
        <v>186</v>
      </c>
      <c r="B150" s="6">
        <v>0.40013033662318764</v>
      </c>
      <c r="C150" s="6">
        <v>0.21000993954754385</v>
      </c>
      <c r="D150" s="6">
        <v>0.61172806188471951</v>
      </c>
      <c r="E150" s="6">
        <v>12.126882566194485</v>
      </c>
      <c r="F150" s="6">
        <v>3.9884591363146358</v>
      </c>
      <c r="G150" s="6">
        <v>0.20363828693751984</v>
      </c>
      <c r="H150" s="6">
        <v>0.40704375951686439</v>
      </c>
      <c r="I150" s="6">
        <v>1.1075898067844259</v>
      </c>
      <c r="J150" s="6">
        <v>1.2307357825771734</v>
      </c>
      <c r="K150" s="6">
        <v>8.7310172972890161</v>
      </c>
      <c r="L150" s="6">
        <v>2.7921861627288265</v>
      </c>
      <c r="M150" s="6">
        <v>1.7815650909821172</v>
      </c>
      <c r="N150" s="6">
        <v>1.3909688092436734</v>
      </c>
      <c r="O150" s="6">
        <v>4.7453556177853446</v>
      </c>
      <c r="P150" s="6">
        <v>1.1979235897571794</v>
      </c>
      <c r="Q150" s="6">
        <v>1.9220280035170429</v>
      </c>
      <c r="R150" s="6">
        <v>42.847262247683751</v>
      </c>
    </row>
    <row r="151" spans="1:18">
      <c r="A151" s="34" t="s">
        <v>187</v>
      </c>
      <c r="B151" s="6">
        <v>0.40013033662318764</v>
      </c>
      <c r="C151" s="6">
        <v>0.21000993954754385</v>
      </c>
      <c r="D151" s="6">
        <v>0.61172806188471951</v>
      </c>
      <c r="E151" s="6">
        <v>12.126882566194485</v>
      </c>
      <c r="F151" s="6">
        <v>3.9884591363146358</v>
      </c>
      <c r="G151" s="6">
        <v>0.20363828693751984</v>
      </c>
      <c r="H151" s="6">
        <v>0.40704375951686439</v>
      </c>
      <c r="I151" s="6">
        <v>1.1135153074475714</v>
      </c>
      <c r="J151" s="6">
        <v>1.2307357825771734</v>
      </c>
      <c r="K151" s="6">
        <v>8.7310172972890161</v>
      </c>
      <c r="L151" s="6">
        <v>2.793457927592522</v>
      </c>
      <c r="M151" s="6">
        <v>1.7930798551451537</v>
      </c>
      <c r="N151" s="6">
        <v>1.3928683956262069</v>
      </c>
      <c r="O151" s="6">
        <v>4.746913859071519</v>
      </c>
      <c r="P151" s="6">
        <v>1.1979235897571789</v>
      </c>
      <c r="Q151" s="6">
        <v>1.9220690813863979</v>
      </c>
      <c r="R151" s="6">
        <v>42.86947318291169</v>
      </c>
    </row>
    <row r="152" spans="1:18">
      <c r="A152" s="34" t="s">
        <v>188</v>
      </c>
      <c r="B152" s="6">
        <v>0.40013033662318764</v>
      </c>
      <c r="C152" s="6">
        <v>0.21000993954754385</v>
      </c>
      <c r="D152" s="6">
        <v>0.61172806188471951</v>
      </c>
      <c r="E152" s="6">
        <v>12.126882566194485</v>
      </c>
      <c r="F152" s="6">
        <v>3.9884591363146358</v>
      </c>
      <c r="G152" s="6">
        <v>0.20363828693751984</v>
      </c>
      <c r="H152" s="6">
        <v>0.40704375951686439</v>
      </c>
      <c r="I152" s="6">
        <v>1.1135153074475714</v>
      </c>
      <c r="J152" s="6">
        <v>1.2307357825771734</v>
      </c>
      <c r="K152" s="6">
        <v>8.7310172972890161</v>
      </c>
      <c r="L152" s="6">
        <v>2.793457927592522</v>
      </c>
      <c r="M152" s="6">
        <v>1.7930798551451537</v>
      </c>
      <c r="N152" s="6">
        <v>1.3928683956262069</v>
      </c>
      <c r="O152" s="6">
        <v>4.746913859071519</v>
      </c>
      <c r="P152" s="6">
        <v>1.1979235897571789</v>
      </c>
      <c r="Q152" s="6">
        <v>1.9240025527630007</v>
      </c>
      <c r="R152" s="6">
        <v>42.871406654288293</v>
      </c>
    </row>
    <row r="153" spans="1:18">
      <c r="A153" s="34" t="s">
        <v>189</v>
      </c>
      <c r="B153" s="6">
        <v>0.40013033662318764</v>
      </c>
      <c r="C153" s="6">
        <v>0.21000993954754385</v>
      </c>
      <c r="D153" s="6">
        <v>0.61172806188471951</v>
      </c>
      <c r="E153" s="6">
        <v>12.126882566194485</v>
      </c>
      <c r="F153" s="6">
        <v>3.9884591363146358</v>
      </c>
      <c r="G153" s="6">
        <v>0.20363828693751984</v>
      </c>
      <c r="H153" s="6">
        <v>0.42218470309257822</v>
      </c>
      <c r="I153" s="6">
        <v>1.1135153074475714</v>
      </c>
      <c r="J153" s="6">
        <v>1.2307357825771734</v>
      </c>
      <c r="K153" s="6">
        <v>8.7310172972890161</v>
      </c>
      <c r="L153" s="6">
        <v>2.793457927592522</v>
      </c>
      <c r="M153" s="6">
        <v>1.7930798551451537</v>
      </c>
      <c r="N153" s="6">
        <v>1.3928683956262069</v>
      </c>
      <c r="O153" s="6">
        <v>4.746913859071519</v>
      </c>
      <c r="P153" s="6">
        <v>1.1980034210719679</v>
      </c>
      <c r="Q153" s="6">
        <v>1.9240025527630007</v>
      </c>
      <c r="R153" s="6">
        <v>42.886627429178795</v>
      </c>
    </row>
    <row r="154" spans="1:18">
      <c r="A154" s="34" t="s">
        <v>190</v>
      </c>
      <c r="B154" s="6">
        <v>0.40013033662318764</v>
      </c>
      <c r="C154" s="6">
        <v>0.21000993954754385</v>
      </c>
      <c r="D154" s="6">
        <v>0.61172806188471951</v>
      </c>
      <c r="E154" s="6">
        <v>12.126882566194485</v>
      </c>
      <c r="F154" s="6">
        <v>3.9884591363146358</v>
      </c>
      <c r="G154" s="6">
        <v>0.20363828693751984</v>
      </c>
      <c r="H154" s="6">
        <v>0.42218470309257822</v>
      </c>
      <c r="I154" s="6">
        <v>1.1135153074475714</v>
      </c>
      <c r="J154" s="6">
        <v>1.2307357825771734</v>
      </c>
      <c r="K154" s="6">
        <v>8.7310172972890161</v>
      </c>
      <c r="L154" s="6">
        <v>2.7977847620866871</v>
      </c>
      <c r="M154" s="6">
        <v>1.7930798551451537</v>
      </c>
      <c r="N154" s="6">
        <v>1.3928683956262069</v>
      </c>
      <c r="O154" s="6">
        <v>4.746920257328922</v>
      </c>
      <c r="P154" s="6">
        <v>1.201094440030567</v>
      </c>
      <c r="Q154" s="6">
        <v>1.9254546917624904</v>
      </c>
      <c r="R154" s="6">
        <v>42.895503819888454</v>
      </c>
    </row>
    <row r="155" spans="1:18">
      <c r="A155" s="34" t="s">
        <v>191</v>
      </c>
      <c r="B155" s="6">
        <v>0.40013033662318764</v>
      </c>
      <c r="C155" s="6">
        <v>0.21000993954754385</v>
      </c>
      <c r="D155" s="6">
        <v>0.61172806188471951</v>
      </c>
      <c r="E155" s="6">
        <v>12.126882566194485</v>
      </c>
      <c r="F155" s="6">
        <v>3.9884591363146358</v>
      </c>
      <c r="G155" s="6">
        <v>0.20363828693751984</v>
      </c>
      <c r="H155" s="6">
        <v>0.42218470309257822</v>
      </c>
      <c r="I155" s="6">
        <v>1.1135153074475714</v>
      </c>
      <c r="J155" s="6">
        <v>1.2307357825771734</v>
      </c>
      <c r="K155" s="6">
        <v>8.7310172972890161</v>
      </c>
      <c r="L155" s="6">
        <v>2.7979435322449211</v>
      </c>
      <c r="M155" s="6">
        <v>1.7930798551451537</v>
      </c>
      <c r="N155" s="6">
        <v>1.3928683956262069</v>
      </c>
      <c r="O155" s="6">
        <v>4.7469391624248871</v>
      </c>
      <c r="P155" s="6">
        <v>1.201094440030567</v>
      </c>
      <c r="Q155" s="6">
        <v>1.9254546917624904</v>
      </c>
      <c r="R155" s="6">
        <v>42.895681495142654</v>
      </c>
    </row>
    <row r="156" spans="1:18">
      <c r="A156" s="34" t="s">
        <v>192</v>
      </c>
      <c r="B156" s="6">
        <v>0.40013033662318764</v>
      </c>
      <c r="C156" s="6">
        <v>0.21000993954754385</v>
      </c>
      <c r="D156" s="6">
        <v>0.61172806188471951</v>
      </c>
      <c r="E156" s="6">
        <v>12.126882566194485</v>
      </c>
      <c r="F156" s="6">
        <v>3.9884591363146358</v>
      </c>
      <c r="G156" s="6">
        <v>0.20363828693751984</v>
      </c>
      <c r="H156" s="6">
        <v>0.42863237909374069</v>
      </c>
      <c r="I156" s="6">
        <v>1.1135153074475714</v>
      </c>
      <c r="J156" s="6">
        <v>1.2307357825771734</v>
      </c>
      <c r="K156" s="6">
        <v>8.8023770861179429</v>
      </c>
      <c r="L156" s="6">
        <v>2.7979435322449211</v>
      </c>
      <c r="M156" s="6">
        <v>1.7930798551451537</v>
      </c>
      <c r="N156" s="6">
        <v>1.3928683956262069</v>
      </c>
      <c r="O156" s="6">
        <v>4.7469391624248871</v>
      </c>
      <c r="P156" s="6">
        <v>1.201094440030567</v>
      </c>
      <c r="Q156" s="6">
        <v>1.9257974911465372</v>
      </c>
      <c r="R156" s="6">
        <v>42.973831759356798</v>
      </c>
    </row>
    <row r="157" spans="1:18">
      <c r="A157" s="34" t="s">
        <v>193</v>
      </c>
      <c r="B157" s="6">
        <v>0.40013033662318764</v>
      </c>
      <c r="C157" s="6">
        <v>0.21000993954754385</v>
      </c>
      <c r="D157" s="6">
        <v>0.61172806188471951</v>
      </c>
      <c r="E157" s="6">
        <v>12.126882566194485</v>
      </c>
      <c r="F157" s="6">
        <v>3.9884591363146358</v>
      </c>
      <c r="G157" s="6">
        <v>0.20363828693751984</v>
      </c>
      <c r="H157" s="6">
        <v>0.42863237909374069</v>
      </c>
      <c r="I157" s="6">
        <v>1.1135153074475714</v>
      </c>
      <c r="J157" s="6">
        <v>1.2307357825771734</v>
      </c>
      <c r="K157" s="6">
        <v>8.8023770861179429</v>
      </c>
      <c r="L157" s="6">
        <v>2.8107474842841649</v>
      </c>
      <c r="M157" s="6">
        <v>1.7930798551451537</v>
      </c>
      <c r="N157" s="6">
        <v>1.3928683956262069</v>
      </c>
      <c r="O157" s="6">
        <v>4.7480035620164216</v>
      </c>
      <c r="P157" s="6">
        <v>1.202401293052711</v>
      </c>
      <c r="Q157" s="6">
        <v>1.9257974911465372</v>
      </c>
      <c r="R157" s="6">
        <v>42.989006964009718</v>
      </c>
    </row>
    <row r="158" spans="1:18">
      <c r="A158" s="34" t="s">
        <v>194</v>
      </c>
      <c r="B158" s="6">
        <v>0.40013033662318764</v>
      </c>
      <c r="C158" s="6">
        <v>0.21000993954754385</v>
      </c>
      <c r="D158" s="6">
        <v>0.61172806188471951</v>
      </c>
      <c r="E158" s="6">
        <v>12.126882566194485</v>
      </c>
      <c r="F158" s="6">
        <v>3.9884591363146358</v>
      </c>
      <c r="G158" s="6">
        <v>0.20363828693751984</v>
      </c>
      <c r="H158" s="6">
        <v>0.42863237909374069</v>
      </c>
      <c r="I158" s="6">
        <v>1.1135153074475714</v>
      </c>
      <c r="J158" s="6">
        <v>1.2307357825771734</v>
      </c>
      <c r="K158" s="6">
        <v>8.8023770861179429</v>
      </c>
      <c r="L158" s="6">
        <v>2.8107474842841649</v>
      </c>
      <c r="M158" s="6">
        <v>1.7930798551451537</v>
      </c>
      <c r="N158" s="6">
        <v>1.3928683956262069</v>
      </c>
      <c r="O158" s="6">
        <v>4.74823005301233</v>
      </c>
      <c r="P158" s="6">
        <v>1.202401293052711</v>
      </c>
      <c r="Q158" s="6">
        <v>1.9257974911465372</v>
      </c>
      <c r="R158" s="6">
        <v>42.989233455005625</v>
      </c>
    </row>
    <row r="159" spans="1:18">
      <c r="A159" s="34" t="s">
        <v>195</v>
      </c>
      <c r="B159" s="6">
        <v>0.40013033662318764</v>
      </c>
      <c r="C159" s="6">
        <v>0.21000993954754385</v>
      </c>
      <c r="D159" s="6">
        <v>0.61172806188471951</v>
      </c>
      <c r="E159" s="6">
        <v>12.126882566194485</v>
      </c>
      <c r="F159" s="6">
        <v>3.9884591363146358</v>
      </c>
      <c r="G159" s="6">
        <v>0.20363828693751984</v>
      </c>
      <c r="H159" s="6">
        <v>0.42863237909374069</v>
      </c>
      <c r="I159" s="6">
        <v>1.1135153074475714</v>
      </c>
      <c r="J159" s="6">
        <v>1.2307357825771734</v>
      </c>
      <c r="K159" s="6">
        <v>8.8023770861179429</v>
      </c>
      <c r="L159" s="6">
        <v>2.8108370349665233</v>
      </c>
      <c r="M159" s="6">
        <v>1.7930798551451537</v>
      </c>
      <c r="N159" s="6">
        <v>1.3928683956262069</v>
      </c>
      <c r="O159" s="6">
        <v>4.74823005301233</v>
      </c>
      <c r="P159" s="6">
        <v>1.2024046636329278</v>
      </c>
      <c r="Q159" s="6">
        <v>1.9257974911465372</v>
      </c>
      <c r="R159" s="6">
        <v>42.989326376268195</v>
      </c>
    </row>
    <row r="160" spans="1:18">
      <c r="A160" s="34" t="s">
        <v>196</v>
      </c>
      <c r="B160" s="6">
        <v>0.40013033662318764</v>
      </c>
      <c r="C160" s="6">
        <v>0.21000993954754385</v>
      </c>
      <c r="D160" s="6">
        <v>0.61172806188471951</v>
      </c>
      <c r="E160" s="6">
        <v>12.126882566194485</v>
      </c>
      <c r="F160" s="6">
        <v>3.9884591363146358</v>
      </c>
      <c r="G160" s="6">
        <v>0.20363828693751984</v>
      </c>
      <c r="H160" s="6">
        <v>0.42863237909374069</v>
      </c>
      <c r="I160" s="6">
        <v>1.1135153074475714</v>
      </c>
      <c r="J160" s="6">
        <v>1.2307357825771734</v>
      </c>
      <c r="K160" s="6">
        <v>8.8023770861179429</v>
      </c>
      <c r="L160" s="6">
        <v>2.8108370349665233</v>
      </c>
      <c r="M160" s="6">
        <v>1.7930798551451537</v>
      </c>
      <c r="N160" s="6">
        <v>1.3928688539370049</v>
      </c>
      <c r="O160" s="6">
        <v>4.7537239497202304</v>
      </c>
      <c r="P160" s="6">
        <v>1.2024046823684276</v>
      </c>
      <c r="Q160" s="6">
        <v>1.9257974911465372</v>
      </c>
      <c r="R160" s="6">
        <v>42.994820750022392</v>
      </c>
    </row>
    <row r="161" spans="1:18">
      <c r="A161" s="34" t="s">
        <v>197</v>
      </c>
      <c r="B161" s="6">
        <v>0.43427776613518865</v>
      </c>
      <c r="C161" s="6">
        <v>0.21633064018245302</v>
      </c>
      <c r="D161" s="6">
        <v>1.0800245042637557</v>
      </c>
      <c r="E161" s="6">
        <v>12.126882566194485</v>
      </c>
      <c r="F161" s="6">
        <v>3.9950216898912054</v>
      </c>
      <c r="G161" s="6">
        <v>0.22746719204623797</v>
      </c>
      <c r="H161" s="6">
        <v>0.42863237909374069</v>
      </c>
      <c r="I161" s="6">
        <v>1.1135153074475714</v>
      </c>
      <c r="J161" s="6">
        <v>1.496919454959194</v>
      </c>
      <c r="K161" s="6">
        <v>8.8498793321625211</v>
      </c>
      <c r="L161" s="6">
        <v>2.9502666095274561</v>
      </c>
      <c r="M161" s="6">
        <v>2.0170807955797452</v>
      </c>
      <c r="N161" s="6">
        <v>1.5472016587193316</v>
      </c>
      <c r="O161" s="6">
        <v>5.0014219931583739</v>
      </c>
      <c r="P161" s="6">
        <v>1.2228817819724012</v>
      </c>
      <c r="Q161" s="6">
        <v>1.9689312644693528</v>
      </c>
      <c r="R161" s="6">
        <v>44.676734935803012</v>
      </c>
    </row>
    <row r="162" spans="1:18">
      <c r="A162" s="34" t="s">
        <v>198</v>
      </c>
      <c r="B162" s="6">
        <v>0.43433766798650336</v>
      </c>
      <c r="C162" s="6">
        <v>0.22021964998806504</v>
      </c>
      <c r="D162" s="6">
        <v>1.0800301298697532</v>
      </c>
      <c r="E162" s="6">
        <v>12.182258554990932</v>
      </c>
      <c r="F162" s="6">
        <v>4.2931795835911606</v>
      </c>
      <c r="G162" s="6">
        <v>0.22863468638247933</v>
      </c>
      <c r="H162" s="6">
        <v>0.4579512778705136</v>
      </c>
      <c r="I162" s="6">
        <v>1.1135153074475714</v>
      </c>
      <c r="J162" s="6">
        <v>1.5560372371886846</v>
      </c>
      <c r="K162" s="6">
        <v>8.8498793321625211</v>
      </c>
      <c r="L162" s="6">
        <v>3.0414160076641039</v>
      </c>
      <c r="M162" s="6">
        <v>2.1843958689487004</v>
      </c>
      <c r="N162" s="6">
        <v>1.5674456298692647</v>
      </c>
      <c r="O162" s="6">
        <v>5.2469554172314004</v>
      </c>
      <c r="P162" s="6">
        <v>1.2362004660068497</v>
      </c>
      <c r="Q162" s="6">
        <v>2.0238580635482815</v>
      </c>
      <c r="R162" s="6">
        <v>45.716314880746779</v>
      </c>
    </row>
    <row r="163" spans="1:18">
      <c r="A163" s="34" t="s">
        <v>199</v>
      </c>
      <c r="B163" s="6">
        <v>0.43647590841638723</v>
      </c>
      <c r="C163" s="6">
        <v>1.7973216361067321</v>
      </c>
      <c r="D163" s="6">
        <v>1.0800301298697532</v>
      </c>
      <c r="E163" s="6">
        <v>12.182258554990932</v>
      </c>
      <c r="F163" s="6">
        <v>4.5575890904942185</v>
      </c>
      <c r="G163" s="6">
        <v>0.22863468638247933</v>
      </c>
      <c r="H163" s="6">
        <v>0.50263186755826494</v>
      </c>
      <c r="I163" s="6">
        <v>1.1135153074475714</v>
      </c>
      <c r="J163" s="6">
        <v>1.5565416775716558</v>
      </c>
      <c r="K163" s="6">
        <v>9.0323337819048586</v>
      </c>
      <c r="L163" s="6">
        <v>3.2928167308717202</v>
      </c>
      <c r="M163" s="6">
        <v>2.277011762819817</v>
      </c>
      <c r="N163" s="6">
        <v>1.5721624897618958</v>
      </c>
      <c r="O163" s="6">
        <v>5.409644979507009</v>
      </c>
      <c r="P163" s="6">
        <v>1.2448432196403196</v>
      </c>
      <c r="Q163" s="6">
        <v>2.1057703346549435</v>
      </c>
      <c r="R163" s="6">
        <v>48.389582157998554</v>
      </c>
    </row>
    <row r="164" spans="1:18">
      <c r="A164" s="34" t="s">
        <v>200</v>
      </c>
      <c r="B164" s="6">
        <v>0.43648566427870999</v>
      </c>
      <c r="C164" s="6">
        <v>1.7973216361067321</v>
      </c>
      <c r="D164" s="6">
        <v>1.0913183562664186</v>
      </c>
      <c r="E164" s="6">
        <v>12.182258554990932</v>
      </c>
      <c r="F164" s="6">
        <v>4.5575890904942185</v>
      </c>
      <c r="G164" s="6">
        <v>0.22863468638247933</v>
      </c>
      <c r="H164" s="6">
        <v>0.50527749261268617</v>
      </c>
      <c r="I164" s="6">
        <v>1.114714031479602</v>
      </c>
      <c r="J164" s="6">
        <v>1.5788991622432</v>
      </c>
      <c r="K164" s="6">
        <v>9.1404828419006474</v>
      </c>
      <c r="L164" s="6">
        <v>3.4071010080958022</v>
      </c>
      <c r="M164" s="6">
        <v>2.3629211895727229</v>
      </c>
      <c r="N164" s="6">
        <v>1.6034120571045938</v>
      </c>
      <c r="O164" s="6">
        <v>5.6042863093562953</v>
      </c>
      <c r="P164" s="6">
        <v>1.2535234132842799</v>
      </c>
      <c r="Q164" s="6">
        <v>2.1361841670060051</v>
      </c>
      <c r="R164" s="6">
        <v>49.000409661175325</v>
      </c>
    </row>
    <row r="165" spans="1:18">
      <c r="A165" s="34" t="s">
        <v>201</v>
      </c>
      <c r="B165" s="6">
        <v>0.43664100573621079</v>
      </c>
      <c r="C165" s="6">
        <v>1.7973216361067321</v>
      </c>
      <c r="D165" s="6">
        <v>1.0950786947347495</v>
      </c>
      <c r="E165" s="6">
        <v>12.184988507401146</v>
      </c>
      <c r="F165" s="6">
        <v>4.5905499946486685</v>
      </c>
      <c r="G165" s="6">
        <v>0.22863468638247933</v>
      </c>
      <c r="H165" s="6">
        <v>0.50527749261268617</v>
      </c>
      <c r="I165" s="6">
        <v>1.1671881664045076</v>
      </c>
      <c r="J165" s="6">
        <v>1.7730011754888499</v>
      </c>
      <c r="K165" s="6">
        <v>9.2593335201117117</v>
      </c>
      <c r="L165" s="6">
        <v>3.4793931186885336</v>
      </c>
      <c r="M165" s="6">
        <v>2.4173400238238205</v>
      </c>
      <c r="N165" s="6">
        <v>1.6052716508957421</v>
      </c>
      <c r="O165" s="6">
        <v>5.6956819984613709</v>
      </c>
      <c r="P165" s="6">
        <v>1.2536787815598809</v>
      </c>
      <c r="Q165" s="6">
        <v>2.1411989260879207</v>
      </c>
      <c r="R165" s="6">
        <v>49.630579379145018</v>
      </c>
    </row>
    <row r="166" spans="1:18">
      <c r="A166" s="34" t="s">
        <v>202</v>
      </c>
      <c r="B166" s="6">
        <v>0.43664100573621079</v>
      </c>
      <c r="C166" s="6">
        <v>1.7973216361067321</v>
      </c>
      <c r="D166" s="6">
        <v>1.1192462985286851</v>
      </c>
      <c r="E166" s="6">
        <v>12.184988507401146</v>
      </c>
      <c r="F166" s="6">
        <v>5.2270607703849459</v>
      </c>
      <c r="G166" s="6">
        <v>0.22863468638247933</v>
      </c>
      <c r="H166" s="6">
        <v>0.51413555046654469</v>
      </c>
      <c r="I166" s="6">
        <v>1.1671881664045076</v>
      </c>
      <c r="J166" s="6">
        <v>1.8046643313891824</v>
      </c>
      <c r="K166" s="6">
        <v>9.9844258409967868</v>
      </c>
      <c r="L166" s="6">
        <v>3.5605436195589002</v>
      </c>
      <c r="M166" s="6">
        <v>2.4280455843008042</v>
      </c>
      <c r="N166" s="6">
        <v>1.6454731095326287</v>
      </c>
      <c r="O166" s="6">
        <v>5.7965490401351172</v>
      </c>
      <c r="P166" s="6">
        <v>1.2630406404624723</v>
      </c>
      <c r="Q166" s="6">
        <v>2.1460356277709534</v>
      </c>
      <c r="R166" s="6">
        <v>51.303994415558101</v>
      </c>
    </row>
    <row r="167" spans="1:18">
      <c r="A167" s="34" t="s">
        <v>203</v>
      </c>
      <c r="B167" s="6">
        <v>0.43664100573621079</v>
      </c>
      <c r="C167" s="6">
        <v>1.7973216361067321</v>
      </c>
      <c r="D167" s="6">
        <v>1.1215912517631759</v>
      </c>
      <c r="E167" s="6">
        <v>12.227474024526847</v>
      </c>
      <c r="F167" s="6">
        <v>5.2557142408644504</v>
      </c>
      <c r="G167" s="6">
        <v>0.22863468638247933</v>
      </c>
      <c r="H167" s="6">
        <v>0.51413555046654469</v>
      </c>
      <c r="I167" s="6">
        <v>1.1762353490895712</v>
      </c>
      <c r="J167" s="6">
        <v>1.8496739728197771</v>
      </c>
      <c r="K167" s="6">
        <v>9.9889515902996084</v>
      </c>
      <c r="L167" s="6">
        <v>3.582337948049839</v>
      </c>
      <c r="M167" s="6">
        <v>2.4298350074541091</v>
      </c>
      <c r="N167" s="6">
        <v>1.6456173852589249</v>
      </c>
      <c r="O167" s="6">
        <v>5.862745210962081</v>
      </c>
      <c r="P167" s="6">
        <v>1.2969599445519893</v>
      </c>
      <c r="Q167" s="6">
        <v>2.1580503227019645</v>
      </c>
      <c r="R167" s="6">
        <v>51.571919127034306</v>
      </c>
    </row>
    <row r="168" spans="1:18">
      <c r="A168" s="34" t="s">
        <v>204</v>
      </c>
      <c r="B168" s="6">
        <v>0.44036564949853302</v>
      </c>
      <c r="C168" s="6">
        <v>1.7973216361067321</v>
      </c>
      <c r="D168" s="6">
        <v>1.1224520720475979</v>
      </c>
      <c r="E168" s="6">
        <v>12.336461170372866</v>
      </c>
      <c r="F168" s="6">
        <v>5.2557142408644504</v>
      </c>
      <c r="G168" s="6">
        <v>0.22863468638247933</v>
      </c>
      <c r="H168" s="6">
        <v>0.51437374266905367</v>
      </c>
      <c r="I168" s="6">
        <v>1.1765181277383185</v>
      </c>
      <c r="J168" s="6">
        <v>1.8496739728197771</v>
      </c>
      <c r="K168" s="6">
        <v>10.301311838075149</v>
      </c>
      <c r="L168" s="6">
        <v>3.7455769991610031</v>
      </c>
      <c r="M168" s="6">
        <v>2.497323381451352</v>
      </c>
      <c r="N168" s="6">
        <v>1.6462913108875419</v>
      </c>
      <c r="O168" s="6">
        <v>5.9342256859613993</v>
      </c>
      <c r="P168" s="6">
        <v>1.3231599502059088</v>
      </c>
      <c r="Q168" s="6">
        <v>2.1607394170173855</v>
      </c>
      <c r="R168" s="6">
        <v>52.330143881259545</v>
      </c>
    </row>
    <row r="169" spans="1:18">
      <c r="A169" s="34" t="s">
        <v>205</v>
      </c>
      <c r="B169" s="6">
        <v>0.44036564949853302</v>
      </c>
      <c r="C169" s="6">
        <v>1.8533238663034637</v>
      </c>
      <c r="D169" s="6">
        <v>1.1224520720475979</v>
      </c>
      <c r="E169" s="6">
        <v>12.444941411202135</v>
      </c>
      <c r="F169" s="6">
        <v>5.2668358946871656</v>
      </c>
      <c r="G169" s="6">
        <v>0.22863468638247933</v>
      </c>
      <c r="H169" s="6">
        <v>0.51437374266905367</v>
      </c>
      <c r="I169" s="6">
        <v>1.1767608654631629</v>
      </c>
      <c r="J169" s="6">
        <v>1.8496739728197771</v>
      </c>
      <c r="K169" s="6">
        <v>10.301867053360217</v>
      </c>
      <c r="L169" s="6">
        <v>3.7671779031780108</v>
      </c>
      <c r="M169" s="6">
        <v>2.5204053386420289</v>
      </c>
      <c r="N169" s="6">
        <v>1.654729440737384</v>
      </c>
      <c r="O169" s="6">
        <v>6.0467660197140702</v>
      </c>
      <c r="P169" s="6">
        <v>1.3267009767567803</v>
      </c>
      <c r="Q169" s="6">
        <v>2.170796517960671</v>
      </c>
      <c r="R169" s="6">
        <v>52.685805411422535</v>
      </c>
    </row>
    <row r="170" spans="1:18">
      <c r="A170" s="34" t="s">
        <v>206</v>
      </c>
      <c r="B170" s="6">
        <v>0.44036564949853302</v>
      </c>
      <c r="C170" s="6">
        <v>1.8533238663034637</v>
      </c>
      <c r="D170" s="6">
        <v>1.1494954927400742</v>
      </c>
      <c r="E170" s="6">
        <v>12.446441664482066</v>
      </c>
      <c r="F170" s="6">
        <v>5.2668358946871656</v>
      </c>
      <c r="G170" s="6">
        <v>0.22863468638247933</v>
      </c>
      <c r="H170" s="6">
        <v>0.51438351897082568</v>
      </c>
      <c r="I170" s="6">
        <v>1.2247146240941169</v>
      </c>
      <c r="J170" s="6">
        <v>1.8496739728197771</v>
      </c>
      <c r="K170" s="6">
        <v>10.301867053360217</v>
      </c>
      <c r="L170" s="6">
        <v>3.7853671280024184</v>
      </c>
      <c r="M170" s="6">
        <v>2.5284040709202258</v>
      </c>
      <c r="N170" s="6">
        <v>1.6558292751309243</v>
      </c>
      <c r="O170" s="6">
        <v>6.1653958446429415</v>
      </c>
      <c r="P170" s="6">
        <v>1.3271226531010081</v>
      </c>
      <c r="Q170" s="6">
        <v>2.2175829553817952</v>
      </c>
      <c r="R170" s="6">
        <v>52.95543835051803</v>
      </c>
    </row>
    <row r="171" spans="1:18">
      <c r="A171" s="34" t="s">
        <v>207</v>
      </c>
      <c r="B171" s="6">
        <v>0.44070215649899269</v>
      </c>
      <c r="C171" s="6">
        <v>1.8533238663034637</v>
      </c>
      <c r="D171" s="6">
        <v>1.2221594307425965</v>
      </c>
      <c r="E171" s="6">
        <v>12.446441664482066</v>
      </c>
      <c r="F171" s="6">
        <v>5.2668358946871656</v>
      </c>
      <c r="G171" s="6">
        <v>0.22863468638247933</v>
      </c>
      <c r="H171" s="6">
        <v>0.51515083271675988</v>
      </c>
      <c r="I171" s="6">
        <v>1.2480109185083175</v>
      </c>
      <c r="J171" s="6">
        <v>1.8580243358739426</v>
      </c>
      <c r="K171" s="6">
        <v>10.302737171536421</v>
      </c>
      <c r="L171" s="6">
        <v>3.8183037974199774</v>
      </c>
      <c r="M171" s="6">
        <v>2.5291494315162271</v>
      </c>
      <c r="N171" s="6">
        <v>1.6632331371803728</v>
      </c>
      <c r="O171" s="6">
        <v>6.2588980737475968</v>
      </c>
      <c r="P171" s="6">
        <v>1.3293474503940603</v>
      </c>
      <c r="Q171" s="6">
        <v>2.2204791493108265</v>
      </c>
      <c r="R171" s="6">
        <v>53.201431997301263</v>
      </c>
    </row>
    <row r="172" spans="1:18">
      <c r="A172" s="34" t="s">
        <v>208</v>
      </c>
      <c r="B172" s="6">
        <v>0.44070215649899269</v>
      </c>
      <c r="C172" s="6">
        <v>1.85339468640074</v>
      </c>
      <c r="D172" s="6">
        <v>1.2224068096509981</v>
      </c>
      <c r="E172" s="6">
        <v>12.446441664482066</v>
      </c>
      <c r="F172" s="6">
        <v>5.2668358946871656</v>
      </c>
      <c r="G172" s="6">
        <v>0.23669383653953127</v>
      </c>
      <c r="H172" s="6">
        <v>0.52141381183429647</v>
      </c>
      <c r="I172" s="6">
        <v>1.2480109185083175</v>
      </c>
      <c r="J172" s="6">
        <v>1.8580243358739426</v>
      </c>
      <c r="K172" s="6">
        <v>10.756552381619313</v>
      </c>
      <c r="L172" s="6">
        <v>3.824747218222651</v>
      </c>
      <c r="M172" s="6">
        <v>2.5319615984279387</v>
      </c>
      <c r="N172" s="6">
        <v>1.6907377832248431</v>
      </c>
      <c r="O172" s="6">
        <v>6.3113903746054447</v>
      </c>
      <c r="P172" s="6">
        <v>1.3317661114146835</v>
      </c>
      <c r="Q172" s="6">
        <v>2.2211341710318142</v>
      </c>
      <c r="R172" s="6">
        <v>53.762213753022728</v>
      </c>
    </row>
    <row r="173" spans="1:18">
      <c r="A173" s="34" t="s">
        <v>209</v>
      </c>
      <c r="B173" s="6">
        <v>0.44070215649899269</v>
      </c>
      <c r="C173" s="6">
        <v>1.85339468640074</v>
      </c>
      <c r="D173" s="6">
        <v>1.2224068096509981</v>
      </c>
      <c r="E173" s="6">
        <v>12.446441664482066</v>
      </c>
      <c r="F173" s="6">
        <v>5.2916507548277796</v>
      </c>
      <c r="G173" s="6">
        <v>0.23669383653953127</v>
      </c>
      <c r="H173" s="6">
        <v>0.52141381183429647</v>
      </c>
      <c r="I173" s="6">
        <v>1.2480109185083175</v>
      </c>
      <c r="J173" s="6">
        <v>1.8580243358739426</v>
      </c>
      <c r="K173" s="6">
        <v>10.756552381619313</v>
      </c>
      <c r="L173" s="6">
        <v>3.8309060908523644</v>
      </c>
      <c r="M173" s="6">
        <v>2.5349176423672843</v>
      </c>
      <c r="N173" s="6">
        <v>1.6908752174770398</v>
      </c>
      <c r="O173" s="6">
        <v>6.371517080356039</v>
      </c>
      <c r="P173" s="6">
        <v>1.3369731040846318</v>
      </c>
      <c r="Q173" s="6">
        <v>2.2253971844882607</v>
      </c>
      <c r="R173" s="6">
        <v>53.865877675861597</v>
      </c>
    </row>
    <row r="174" spans="1:18">
      <c r="A174" s="34" t="s">
        <v>210</v>
      </c>
      <c r="B174" s="6">
        <v>0.44101090827594036</v>
      </c>
      <c r="C174" s="6">
        <v>1.8534180966571916</v>
      </c>
      <c r="D174" s="6">
        <v>1.2224068096509981</v>
      </c>
      <c r="E174" s="6">
        <v>12.453582248634959</v>
      </c>
      <c r="F174" s="6">
        <v>5.2916507548277796</v>
      </c>
      <c r="G174" s="6">
        <v>0.23669383653953127</v>
      </c>
      <c r="H174" s="6">
        <v>0.52141921622810172</v>
      </c>
      <c r="I174" s="6">
        <v>1.2675466127917003</v>
      </c>
      <c r="J174" s="6">
        <v>1.8587301912247809</v>
      </c>
      <c r="K174" s="6">
        <v>10.84597252981899</v>
      </c>
      <c r="L174" s="6">
        <v>3.8490387133273316</v>
      </c>
      <c r="M174" s="6">
        <v>2.53706846007355</v>
      </c>
      <c r="N174" s="6">
        <v>1.6909556294310104</v>
      </c>
      <c r="O174" s="6">
        <v>6.3817080604959475</v>
      </c>
      <c r="P174" s="6">
        <v>1.3391820420217031</v>
      </c>
      <c r="Q174" s="6">
        <v>2.2266016764476788</v>
      </c>
      <c r="R174" s="6">
        <v>54.016985786447194</v>
      </c>
    </row>
    <row r="175" spans="1:18">
      <c r="A175" s="34" t="s">
        <v>211</v>
      </c>
      <c r="B175" s="6">
        <v>0.44327913955270531</v>
      </c>
      <c r="C175" s="6">
        <v>1.8534309610010573</v>
      </c>
      <c r="D175" s="6">
        <v>1.2224068096509981</v>
      </c>
      <c r="E175" s="6">
        <v>12.453582248634959</v>
      </c>
      <c r="F175" s="6">
        <v>5.2916507548277796</v>
      </c>
      <c r="G175" s="6">
        <v>0.23669383653953127</v>
      </c>
      <c r="H175" s="6">
        <v>0.52141921622810172</v>
      </c>
      <c r="I175" s="6">
        <v>1.2675466127917003</v>
      </c>
      <c r="J175" s="6">
        <v>1.8587301912247809</v>
      </c>
      <c r="K175" s="6">
        <v>10.84597252981899</v>
      </c>
      <c r="L175" s="6">
        <v>3.8721016917957685</v>
      </c>
      <c r="M175" s="6">
        <v>2.5372752954408102</v>
      </c>
      <c r="N175" s="6">
        <v>1.6910053661472664</v>
      </c>
      <c r="O175" s="6">
        <v>6.3962003753011718</v>
      </c>
      <c r="P175" s="6">
        <v>1.3394826695033175</v>
      </c>
      <c r="Q175" s="6">
        <v>2.2307288608893541</v>
      </c>
      <c r="R175" s="6">
        <v>54.061506559348295</v>
      </c>
    </row>
    <row r="176" spans="1:18">
      <c r="A176" s="34" t="s">
        <v>212</v>
      </c>
      <c r="B176" s="6">
        <v>0.44327913955270531</v>
      </c>
      <c r="C176" s="6">
        <v>1.8543925544007931</v>
      </c>
      <c r="D176" s="6">
        <v>1.222540422898277</v>
      </c>
      <c r="E176" s="6">
        <v>12.459623745114264</v>
      </c>
      <c r="F176" s="6">
        <v>5.2916507548277796</v>
      </c>
      <c r="G176" s="6">
        <v>0.23669383653953127</v>
      </c>
      <c r="H176" s="6">
        <v>0.52141921622810172</v>
      </c>
      <c r="I176" s="6">
        <v>1.2675466127917003</v>
      </c>
      <c r="J176" s="6">
        <v>1.8971373521538042</v>
      </c>
      <c r="K176" s="6">
        <v>10.84597252981899</v>
      </c>
      <c r="L176" s="6">
        <v>3.8982361801697567</v>
      </c>
      <c r="M176" s="6">
        <v>2.5372752954408102</v>
      </c>
      <c r="N176" s="6">
        <v>1.6941953031158885</v>
      </c>
      <c r="O176" s="6">
        <v>6.4005240594531667</v>
      </c>
      <c r="P176" s="6">
        <v>1.3398724426072728</v>
      </c>
      <c r="Q176" s="6">
        <v>2.2311846269645064</v>
      </c>
      <c r="R176" s="6">
        <v>54.141544072077345</v>
      </c>
    </row>
    <row r="177" spans="1:18">
      <c r="A177" s="34" t="s">
        <v>213</v>
      </c>
      <c r="B177" s="6">
        <v>0.44327913955270531</v>
      </c>
      <c r="C177" s="6">
        <v>1.8543967340073992</v>
      </c>
      <c r="D177" s="6">
        <v>1.222540422898277</v>
      </c>
      <c r="E177" s="6">
        <v>12.53109495094272</v>
      </c>
      <c r="F177" s="6">
        <v>5.2916507548277796</v>
      </c>
      <c r="G177" s="6">
        <v>0.23669383653953127</v>
      </c>
      <c r="H177" s="6">
        <v>0.63611114342598185</v>
      </c>
      <c r="I177" s="6">
        <v>1.2675466127917003</v>
      </c>
      <c r="J177" s="6">
        <v>1.8971569078352228</v>
      </c>
      <c r="K177" s="6">
        <v>10.84597252981899</v>
      </c>
      <c r="L177" s="6">
        <v>3.900229473871283</v>
      </c>
      <c r="M177" s="6">
        <v>2.6804235891880808</v>
      </c>
      <c r="N177" s="6">
        <v>1.6959494668056514</v>
      </c>
      <c r="O177" s="6">
        <v>6.4070916666769815</v>
      </c>
      <c r="P177" s="6">
        <v>1.3400880328034313</v>
      </c>
      <c r="Q177" s="6">
        <v>2.2312485220947171</v>
      </c>
      <c r="R177" s="6">
        <v>54.48147378408045</v>
      </c>
    </row>
    <row r="178" spans="1:18">
      <c r="A178" s="34" t="s">
        <v>214</v>
      </c>
      <c r="B178" s="6">
        <v>0.46248092270687158</v>
      </c>
      <c r="C178" s="6">
        <v>1.8547210950858064</v>
      </c>
      <c r="D178" s="6">
        <v>1.222540422898277</v>
      </c>
      <c r="E178" s="6">
        <v>12.53109495094272</v>
      </c>
      <c r="F178" s="6">
        <v>5.2916507548277796</v>
      </c>
      <c r="G178" s="6">
        <v>0.23669383653953127</v>
      </c>
      <c r="H178" s="6">
        <v>0.6377071326852215</v>
      </c>
      <c r="I178" s="6">
        <v>1.2675466127917003</v>
      </c>
      <c r="J178" s="6">
        <v>1.8971569078352228</v>
      </c>
      <c r="K178" s="6">
        <v>10.84597252981899</v>
      </c>
      <c r="L178" s="6">
        <v>3.9003189346267439</v>
      </c>
      <c r="M178" s="6">
        <v>2.6897189419278487</v>
      </c>
      <c r="N178" s="6">
        <v>1.6959534880366822</v>
      </c>
      <c r="O178" s="6">
        <v>6.5362925718779525</v>
      </c>
      <c r="P178" s="6">
        <v>1.3506810357830337</v>
      </c>
      <c r="Q178" s="6">
        <v>2.2318352703362376</v>
      </c>
      <c r="R178" s="6">
        <v>54.65236540872062</v>
      </c>
    </row>
    <row r="179" spans="1:18">
      <c r="A179" s="34" t="s">
        <v>215</v>
      </c>
      <c r="B179" s="6">
        <v>0.4667011732911468</v>
      </c>
      <c r="C179" s="6">
        <v>2.1304507298003612</v>
      </c>
      <c r="D179" s="6">
        <v>1.2225408289524908</v>
      </c>
      <c r="E179" s="6">
        <v>12.748123133281091</v>
      </c>
      <c r="F179" s="6">
        <v>5.2927623138112496</v>
      </c>
      <c r="G179" s="6">
        <v>0.23669383653953127</v>
      </c>
      <c r="H179" s="6">
        <v>0.66209360191168209</v>
      </c>
      <c r="I179" s="6">
        <v>1.2675466127917003</v>
      </c>
      <c r="J179" s="6">
        <v>1.9015054606060204</v>
      </c>
      <c r="K179" s="6">
        <v>10.85345585870423</v>
      </c>
      <c r="L179" s="6">
        <v>3.9228301817887643</v>
      </c>
      <c r="M179" s="6">
        <v>2.7399793627955065</v>
      </c>
      <c r="N179" s="6">
        <v>1.7178585817275285</v>
      </c>
      <c r="O179" s="6">
        <v>6.6930564871399421</v>
      </c>
      <c r="P179" s="6">
        <v>1.3819905148968861</v>
      </c>
      <c r="Q179" s="6">
        <v>2.250907620660906</v>
      </c>
      <c r="R179" s="6">
        <v>55.488496298699026</v>
      </c>
    </row>
    <row r="180" spans="1:18">
      <c r="A180" s="34" t="s">
        <v>216</v>
      </c>
      <c r="B180" s="6">
        <v>0.48987773398316131</v>
      </c>
      <c r="C180" s="6">
        <v>2.1368252695044738</v>
      </c>
      <c r="D180" s="6">
        <v>1.2254634816251286</v>
      </c>
      <c r="E180" s="6">
        <v>12.750337658052821</v>
      </c>
      <c r="F180" s="6">
        <v>5.2927623138112496</v>
      </c>
      <c r="G180" s="6">
        <v>0.23669383653953127</v>
      </c>
      <c r="H180" s="6">
        <v>0.66275055311843578</v>
      </c>
      <c r="I180" s="6">
        <v>1.2676540112267489</v>
      </c>
      <c r="J180" s="6">
        <v>1.9015054606060204</v>
      </c>
      <c r="K180" s="6">
        <v>10.85345585870423</v>
      </c>
      <c r="L180" s="6">
        <v>3.93132391690335</v>
      </c>
      <c r="M180" s="6">
        <v>2.7641385233738074</v>
      </c>
      <c r="N180" s="6">
        <v>1.7180215693091361</v>
      </c>
      <c r="O180" s="6">
        <v>6.7214198017529627</v>
      </c>
      <c r="P180" s="6">
        <v>1.3829514914484193</v>
      </c>
      <c r="Q180" s="6">
        <v>2.253002212040097</v>
      </c>
      <c r="R180" s="6">
        <v>55.588183691999575</v>
      </c>
    </row>
    <row r="181" spans="1:18">
      <c r="A181" s="34" t="s">
        <v>217</v>
      </c>
      <c r="B181" s="6">
        <v>0.49308038039547181</v>
      </c>
      <c r="C181" s="6">
        <v>2.1368252695044738</v>
      </c>
      <c r="D181" s="6">
        <v>1.2254634816251286</v>
      </c>
      <c r="E181" s="6">
        <v>12.759299876043464</v>
      </c>
      <c r="F181" s="6">
        <v>5.3306964517493007</v>
      </c>
      <c r="G181" s="6">
        <v>0.23669383653953127</v>
      </c>
      <c r="H181" s="6">
        <v>0.66275055311843578</v>
      </c>
      <c r="I181" s="6">
        <v>1.3053140127190355</v>
      </c>
      <c r="J181" s="6">
        <v>1.9154355066370143</v>
      </c>
      <c r="K181" s="6">
        <v>10.857067976565203</v>
      </c>
      <c r="L181" s="6">
        <v>3.9366431328788005</v>
      </c>
      <c r="M181" s="6">
        <v>2.7659257420718353</v>
      </c>
      <c r="N181" s="6">
        <v>1.7196248218319008</v>
      </c>
      <c r="O181" s="6">
        <v>6.768608955877272</v>
      </c>
      <c r="P181" s="6">
        <v>1.3931545291906875</v>
      </c>
      <c r="Q181" s="6">
        <v>2.2531892797213229</v>
      </c>
      <c r="R181" s="6">
        <v>55.759773806468871</v>
      </c>
    </row>
    <row r="182" spans="1:18">
      <c r="A182" s="34" t="s">
        <v>218</v>
      </c>
      <c r="B182" s="6">
        <v>0.49308188501929828</v>
      </c>
      <c r="C182" s="6">
        <v>2.1368252695044738</v>
      </c>
      <c r="D182" s="6">
        <v>1.2561938330746614</v>
      </c>
      <c r="E182" s="6">
        <v>12.759299876043464</v>
      </c>
      <c r="F182" s="6">
        <v>5.3362296073679341</v>
      </c>
      <c r="G182" s="6">
        <v>0.23669383653953127</v>
      </c>
      <c r="H182" s="6">
        <v>0.66275055311843578</v>
      </c>
      <c r="I182" s="6">
        <v>1.3058464378522676</v>
      </c>
      <c r="J182" s="6">
        <v>1.9156038258754635</v>
      </c>
      <c r="K182" s="6">
        <v>10.864371165895809</v>
      </c>
      <c r="L182" s="6">
        <v>3.9437931505042814</v>
      </c>
      <c r="M182" s="6">
        <v>2.7659257420718353</v>
      </c>
      <c r="N182" s="6">
        <v>1.7197058379459373</v>
      </c>
      <c r="O182" s="6">
        <v>6.7748273981961251</v>
      </c>
      <c r="P182" s="6">
        <v>1.4197752191816844</v>
      </c>
      <c r="Q182" s="6">
        <v>2.2539193935065058</v>
      </c>
      <c r="R182" s="6">
        <v>55.844843031697714</v>
      </c>
    </row>
    <row r="183" spans="1:18">
      <c r="A183" s="34" t="s">
        <v>219</v>
      </c>
      <c r="B183" s="6">
        <v>0.49309271506206692</v>
      </c>
      <c r="C183" s="6">
        <v>2.1368252695044738</v>
      </c>
      <c r="D183" s="6">
        <v>1.2563641199549751</v>
      </c>
      <c r="E183" s="6">
        <v>12.759369315392163</v>
      </c>
      <c r="F183" s="6">
        <v>5.3362296073679341</v>
      </c>
      <c r="G183" s="6">
        <v>0.23669383653953127</v>
      </c>
      <c r="H183" s="6">
        <v>0.66275055311843578</v>
      </c>
      <c r="I183" s="6">
        <v>1.3058464378522676</v>
      </c>
      <c r="J183" s="6">
        <v>1.9156038258754635</v>
      </c>
      <c r="K183" s="6">
        <v>10.864566658727748</v>
      </c>
      <c r="L183" s="6">
        <v>3.9438507804019021</v>
      </c>
      <c r="M183" s="6">
        <v>2.7664259249116325</v>
      </c>
      <c r="N183" s="6">
        <v>1.7197097160063861</v>
      </c>
      <c r="O183" s="6">
        <v>6.7758811804446051</v>
      </c>
      <c r="P183" s="6">
        <v>1.420686584410833</v>
      </c>
      <c r="Q183" s="6">
        <v>2.254040232698332</v>
      </c>
      <c r="R183" s="6">
        <v>55.847936758268744</v>
      </c>
    </row>
    <row r="184" spans="1:18">
      <c r="A184" s="34" t="s">
        <v>220</v>
      </c>
      <c r="B184" s="6">
        <v>0.49313673522169871</v>
      </c>
      <c r="C184" s="6">
        <v>2.1368252695044738</v>
      </c>
      <c r="D184" s="6">
        <v>1.2563642112758642</v>
      </c>
      <c r="E184" s="6">
        <v>12.759369315392163</v>
      </c>
      <c r="F184" s="6">
        <v>5.3362296073679341</v>
      </c>
      <c r="G184" s="6">
        <v>0.23669383653953127</v>
      </c>
      <c r="H184" s="6">
        <v>0.66275055311843578</v>
      </c>
      <c r="I184" s="6">
        <v>1.3058464378522676</v>
      </c>
      <c r="J184" s="6">
        <v>1.9156038258754635</v>
      </c>
      <c r="K184" s="6">
        <v>10.864566658727748</v>
      </c>
      <c r="L184" s="6">
        <v>3.9439221413440197</v>
      </c>
      <c r="M184" s="6">
        <v>2.7664259249116325</v>
      </c>
      <c r="N184" s="6">
        <v>1.7197535268668971</v>
      </c>
      <c r="O184" s="6">
        <v>6.776149208384302</v>
      </c>
      <c r="P184" s="6">
        <v>1.4207590924792517</v>
      </c>
      <c r="Q184" s="6">
        <v>2.2540490182003565</v>
      </c>
      <c r="R184" s="6">
        <v>55.848445363062034</v>
      </c>
    </row>
    <row r="185" spans="1:18">
      <c r="A185" s="34" t="s">
        <v>221</v>
      </c>
      <c r="B185" s="6">
        <v>0.49313673522169871</v>
      </c>
      <c r="C185" s="6">
        <v>2.1368252695044738</v>
      </c>
      <c r="D185" s="6">
        <v>1.2563642112758642</v>
      </c>
      <c r="E185" s="6">
        <v>12.759369315392163</v>
      </c>
      <c r="F185" s="6">
        <v>5.3362296073679341</v>
      </c>
      <c r="G185" s="6">
        <v>0.23669383653953127</v>
      </c>
      <c r="H185" s="6">
        <v>0.66275055311843578</v>
      </c>
      <c r="I185" s="6">
        <v>1.3058464378522676</v>
      </c>
      <c r="J185" s="6">
        <v>1.9156038258754635</v>
      </c>
      <c r="K185" s="6">
        <v>10.864566658727748</v>
      </c>
      <c r="L185" s="6">
        <v>3.9439221413440197</v>
      </c>
      <c r="M185" s="6">
        <v>2.7664259249116325</v>
      </c>
      <c r="N185" s="6">
        <v>1.7197541194238266</v>
      </c>
      <c r="O185" s="6">
        <v>6.7761543366675987</v>
      </c>
      <c r="P185" s="6">
        <v>1.4207590924792517</v>
      </c>
      <c r="Q185" s="6">
        <v>2.2540490182003565</v>
      </c>
      <c r="R185" s="6">
        <v>55.848451083902262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10.140625" defaultRowHeight="15"/>
  <cols>
    <col min="1" max="1" width="10.140625" style="6"/>
    <col min="2" max="2" width="26.42578125" style="6" bestFit="1" customWidth="1"/>
    <col min="3" max="5" width="12.42578125" style="6" customWidth="1"/>
    <col min="6" max="16384" width="10.140625" style="6"/>
  </cols>
  <sheetData>
    <row r="2" spans="2:7">
      <c r="B2" s="64" t="s">
        <v>235</v>
      </c>
      <c r="C2" s="63" t="s">
        <v>234</v>
      </c>
      <c r="D2" s="63"/>
      <c r="E2" s="62"/>
      <c r="F2" s="62"/>
      <c r="G2" s="61"/>
    </row>
    <row r="3" spans="2:7">
      <c r="B3" s="59" t="s">
        <v>233</v>
      </c>
      <c r="C3" s="72" t="s">
        <v>248</v>
      </c>
      <c r="D3" s="66"/>
      <c r="E3" s="57"/>
      <c r="F3" s="57"/>
      <c r="G3" s="56"/>
    </row>
    <row r="4" spans="2:7">
      <c r="B4" s="59" t="s">
        <v>0</v>
      </c>
      <c r="C4" s="66" t="s">
        <v>247</v>
      </c>
      <c r="D4" s="66"/>
      <c r="E4" s="57"/>
      <c r="F4" s="57"/>
      <c r="G4" s="56"/>
    </row>
    <row r="5" spans="2:7">
      <c r="B5" s="59" t="s">
        <v>2</v>
      </c>
      <c r="C5" s="58" t="s">
        <v>1</v>
      </c>
      <c r="D5" s="58"/>
      <c r="E5" s="57"/>
      <c r="F5" s="57"/>
      <c r="G5" s="56"/>
    </row>
    <row r="6" spans="2:7" ht="18">
      <c r="B6" s="55" t="s">
        <v>232</v>
      </c>
      <c r="C6" s="54" t="s">
        <v>241</v>
      </c>
      <c r="D6" s="54"/>
      <c r="E6" s="54"/>
      <c r="F6" s="54"/>
      <c r="G6" s="53"/>
    </row>
    <row r="8" spans="2:7">
      <c r="B8" s="52" t="s">
        <v>240</v>
      </c>
    </row>
    <row r="9" spans="2:7">
      <c r="B9" s="51" t="s">
        <v>229</v>
      </c>
      <c r="C9" s="50">
        <v>2010</v>
      </c>
      <c r="D9" s="50">
        <v>2015</v>
      </c>
      <c r="E9" s="50">
        <v>2020</v>
      </c>
      <c r="F9" s="50">
        <v>2025</v>
      </c>
      <c r="G9" s="49">
        <v>2030</v>
      </c>
    </row>
    <row r="10" spans="2:7">
      <c r="B10" s="45" t="s">
        <v>10</v>
      </c>
      <c r="C10" s="48"/>
      <c r="D10" s="48"/>
      <c r="E10" s="44"/>
      <c r="F10" s="44"/>
      <c r="G10" s="43"/>
    </row>
    <row r="11" spans="2:7">
      <c r="B11" s="36" t="s">
        <v>12</v>
      </c>
      <c r="C11" s="74">
        <f>SUM('Soil Baselines'!C11,'Liv Baselines'!C11,'Ric Baselines'!C11)</f>
        <v>64.221467214463189</v>
      </c>
      <c r="D11" s="74"/>
      <c r="E11" s="74">
        <f>SUM('Soil Baselines'!E11,'Liv Baselines'!E11,'Ric Baselines'!E11)</f>
        <v>65.177459288056724</v>
      </c>
      <c r="F11" s="74"/>
      <c r="G11" s="74">
        <f>SUM('Soil Baselines'!G11,'Liv Baselines'!G11,'Ric Baselines'!G11)</f>
        <v>67.800081056983558</v>
      </c>
    </row>
    <row r="12" spans="2:7">
      <c r="B12" s="36" t="s">
        <v>13</v>
      </c>
      <c r="C12" s="74">
        <f>SUM('Soil Baselines'!C12,'Liv Baselines'!C12,'Ric Baselines'!C12)</f>
        <v>277.92853670106177</v>
      </c>
      <c r="D12" s="74"/>
      <c r="E12" s="74">
        <f>SUM('Soil Baselines'!E12,'Liv Baselines'!E12,'Ric Baselines'!E12)</f>
        <v>291.0732135273895</v>
      </c>
      <c r="F12" s="74"/>
      <c r="G12" s="74">
        <f>SUM('Soil Baselines'!G12,'Liv Baselines'!G12,'Ric Baselines'!G12)</f>
        <v>290.11552334536947</v>
      </c>
    </row>
    <row r="13" spans="2:7">
      <c r="B13" s="36" t="s">
        <v>14</v>
      </c>
      <c r="C13" s="74">
        <f>SUM('Soil Baselines'!C13,'Liv Baselines'!C13,'Ric Baselines'!C13)</f>
        <v>30.237638527462867</v>
      </c>
      <c r="D13" s="74"/>
      <c r="E13" s="74">
        <f>SUM('Soil Baselines'!E13,'Liv Baselines'!E13,'Ric Baselines'!E13)</f>
        <v>31.602986539068006</v>
      </c>
      <c r="F13" s="74"/>
      <c r="G13" s="74">
        <f>SUM('Soil Baselines'!G13,'Liv Baselines'!G13,'Ric Baselines'!G13)</f>
        <v>31.953337514697644</v>
      </c>
    </row>
    <row r="14" spans="2:7">
      <c r="B14" s="36" t="s">
        <v>15</v>
      </c>
      <c r="C14" s="74">
        <f>SUM('Soil Baselines'!C14,'Liv Baselines'!C14,'Ric Baselines'!C14)</f>
        <v>389.11225786060965</v>
      </c>
      <c r="D14" s="74"/>
      <c r="E14" s="74">
        <f>SUM('Soil Baselines'!E14,'Liv Baselines'!E14,'Ric Baselines'!E14)</f>
        <v>455.9470688824016</v>
      </c>
      <c r="F14" s="74"/>
      <c r="G14" s="74">
        <f>SUM('Soil Baselines'!G14,'Liv Baselines'!G14,'Ric Baselines'!G14)</f>
        <v>468.6381288753613</v>
      </c>
    </row>
    <row r="15" spans="2:7">
      <c r="B15" s="36" t="s">
        <v>16</v>
      </c>
      <c r="C15" s="74">
        <f>SUM('Soil Baselines'!C15,'Liv Baselines'!C15,'Ric Baselines'!C15)</f>
        <v>477.27711266274582</v>
      </c>
      <c r="D15" s="74"/>
      <c r="E15" s="74">
        <f>SUM('Soil Baselines'!E15,'Liv Baselines'!E15,'Ric Baselines'!E15)</f>
        <v>542.37084765789939</v>
      </c>
      <c r="F15" s="74"/>
      <c r="G15" s="74">
        <f>SUM('Soil Baselines'!G15,'Liv Baselines'!G15,'Ric Baselines'!G15)</f>
        <v>573.56655057735952</v>
      </c>
    </row>
    <row r="16" spans="2:7">
      <c r="B16" s="36" t="s">
        <v>17</v>
      </c>
      <c r="C16" s="74">
        <f>SUM('Soil Baselines'!C16,'Liv Baselines'!C16,'Ric Baselines'!C16)</f>
        <v>142.00032382622172</v>
      </c>
      <c r="D16" s="74"/>
      <c r="E16" s="74">
        <f>SUM('Soil Baselines'!E16,'Liv Baselines'!E16,'Ric Baselines'!E16)</f>
        <v>137.69648057751658</v>
      </c>
      <c r="F16" s="74"/>
      <c r="G16" s="74">
        <f>SUM('Soil Baselines'!G16,'Liv Baselines'!G16,'Ric Baselines'!G16)</f>
        <v>138.84291483287242</v>
      </c>
    </row>
    <row r="17" spans="2:7">
      <c r="B17" s="36" t="s">
        <v>18</v>
      </c>
      <c r="C17" s="74">
        <f>SUM('Soil Baselines'!C17,'Liv Baselines'!C17,'Ric Baselines'!C17)</f>
        <v>59.372586797956927</v>
      </c>
      <c r="D17" s="74"/>
      <c r="E17" s="74">
        <f>SUM('Soil Baselines'!E17,'Liv Baselines'!E17,'Ric Baselines'!E17)</f>
        <v>64.032781052230817</v>
      </c>
      <c r="F17" s="74"/>
      <c r="G17" s="74">
        <f>SUM('Soil Baselines'!G17,'Liv Baselines'!G17,'Ric Baselines'!G17)</f>
        <v>69.146819700257865</v>
      </c>
    </row>
    <row r="18" spans="2:7">
      <c r="B18" s="36" t="s">
        <v>19</v>
      </c>
      <c r="C18" s="74">
        <f>SUM('Soil Baselines'!C18,'Liv Baselines'!C18,'Ric Baselines'!C18)</f>
        <v>54.846843976746271</v>
      </c>
      <c r="D18" s="74"/>
      <c r="E18" s="74">
        <f>SUM('Soil Baselines'!E18,'Liv Baselines'!E18,'Ric Baselines'!E18)</f>
        <v>52.277686925843732</v>
      </c>
      <c r="F18" s="74"/>
      <c r="G18" s="74">
        <f>SUM('Soil Baselines'!G18,'Liv Baselines'!G18,'Ric Baselines'!G18)</f>
        <v>50.468918202510103</v>
      </c>
    </row>
    <row r="19" spans="2:7">
      <c r="B19" s="36" t="s">
        <v>20</v>
      </c>
      <c r="C19" s="74">
        <f>SUM('Soil Baselines'!C19,'Liv Baselines'!C19,'Ric Baselines'!C19)</f>
        <v>33.869425858967958</v>
      </c>
      <c r="D19" s="74"/>
      <c r="E19" s="74">
        <f>SUM('Soil Baselines'!E19,'Liv Baselines'!E19,'Ric Baselines'!E19)</f>
        <v>37.338196632679775</v>
      </c>
      <c r="F19" s="74"/>
      <c r="G19" s="74">
        <f>SUM('Soil Baselines'!G19,'Liv Baselines'!G19,'Ric Baselines'!G19)</f>
        <v>42.066313456524263</v>
      </c>
    </row>
    <row r="20" spans="2:7">
      <c r="B20" s="36" t="s">
        <v>21</v>
      </c>
      <c r="C20" s="74">
        <f>SUM('Soil Baselines'!C20,'Liv Baselines'!C20,'Ric Baselines'!C20)</f>
        <v>262.25620996818969</v>
      </c>
      <c r="D20" s="74"/>
      <c r="E20" s="74">
        <f>SUM('Soil Baselines'!E20,'Liv Baselines'!E20,'Ric Baselines'!E20)</f>
        <v>260.89363981973582</v>
      </c>
      <c r="F20" s="74"/>
      <c r="G20" s="74">
        <f>SUM('Soil Baselines'!G20,'Liv Baselines'!G20,'Ric Baselines'!G20)</f>
        <v>280.82356180621724</v>
      </c>
    </row>
    <row r="21" spans="2:7">
      <c r="B21" s="45" t="s">
        <v>11</v>
      </c>
      <c r="C21" s="48"/>
      <c r="D21" s="48"/>
      <c r="E21" s="44"/>
      <c r="F21" s="44"/>
      <c r="G21" s="43"/>
    </row>
    <row r="22" spans="2:7">
      <c r="B22" s="42" t="s">
        <v>22</v>
      </c>
      <c r="C22" s="74">
        <f>SUM('Soil Baselines'!C22,'Liv Baselines'!C22,'Ric Baselines'!C22)</f>
        <v>336.17280708445554</v>
      </c>
      <c r="D22" s="74"/>
      <c r="E22" s="74">
        <f>SUM('Soil Baselines'!E22,'Liv Baselines'!E22,'Ric Baselines'!E22)</f>
        <v>389.10360428054315</v>
      </c>
      <c r="F22" s="74"/>
      <c r="G22" s="74">
        <f>SUM('Soil Baselines'!G22,'Liv Baselines'!G22,'Ric Baselines'!G22)</f>
        <v>442.61528526538046</v>
      </c>
    </row>
    <row r="23" spans="2:7">
      <c r="B23" s="42" t="s">
        <v>228</v>
      </c>
      <c r="C23" s="74">
        <f>SUM('Soil Baselines'!C23,'Liv Baselines'!C23,'Ric Baselines'!C23)</f>
        <v>278.03338435314254</v>
      </c>
      <c r="D23" s="74"/>
      <c r="E23" s="74">
        <f>SUM('Soil Baselines'!E23,'Liv Baselines'!E23,'Ric Baselines'!E23)</f>
        <v>312.36366917111241</v>
      </c>
      <c r="F23" s="74"/>
      <c r="G23" s="74">
        <f>SUM('Soil Baselines'!G23,'Liv Baselines'!G23,'Ric Baselines'!G23)</f>
        <v>338.69791370344092</v>
      </c>
    </row>
    <row r="24" spans="2:7">
      <c r="B24" s="42" t="s">
        <v>227</v>
      </c>
      <c r="C24" s="74">
        <f>SUM('Soil Baselines'!C24,'Liv Baselines'!C24,'Ric Baselines'!C24)</f>
        <v>33.5913862844574</v>
      </c>
      <c r="D24" s="74"/>
      <c r="E24" s="74">
        <f>SUM('Soil Baselines'!E24,'Liv Baselines'!E24,'Ric Baselines'!E24)</f>
        <v>42.217253858157591</v>
      </c>
      <c r="F24" s="74"/>
      <c r="G24" s="74">
        <f>SUM('Soil Baselines'!G24,'Liv Baselines'!G24,'Ric Baselines'!G24)</f>
        <v>51.684517318030416</v>
      </c>
    </row>
    <row r="25" spans="2:7">
      <c r="B25" s="42" t="s">
        <v>25</v>
      </c>
      <c r="C25" s="74">
        <f>SUM('Soil Baselines'!C25,'Liv Baselines'!C25,'Ric Baselines'!C25)</f>
        <v>310.81888356829768</v>
      </c>
      <c r="D25" s="74"/>
      <c r="E25" s="74">
        <f>SUM('Soil Baselines'!E25,'Liv Baselines'!E25,'Ric Baselines'!E25)</f>
        <v>363.99002163226845</v>
      </c>
      <c r="F25" s="74"/>
      <c r="G25" s="74">
        <f>SUM('Soil Baselines'!G25,'Liv Baselines'!G25,'Ric Baselines'!G25)</f>
        <v>436.59696640646121</v>
      </c>
    </row>
    <row r="26" spans="2:7">
      <c r="B26" s="42" t="s">
        <v>26</v>
      </c>
      <c r="C26" s="74">
        <f>SUM('Soil Baselines'!C26,'Liv Baselines'!C26,'Ric Baselines'!C26)</f>
        <v>237.72549806758673</v>
      </c>
      <c r="D26" s="74"/>
      <c r="E26" s="74">
        <f>SUM('Soil Baselines'!E26,'Liv Baselines'!E26,'Ric Baselines'!E26)</f>
        <v>234.77748403847639</v>
      </c>
      <c r="F26" s="74"/>
      <c r="G26" s="74">
        <f>SUM('Soil Baselines'!G26,'Liv Baselines'!G26,'Ric Baselines'!G26)</f>
        <v>231.19129928899611</v>
      </c>
    </row>
    <row r="27" spans="2:7">
      <c r="B27" s="42" t="s">
        <v>226</v>
      </c>
      <c r="C27" s="74">
        <f>SUM('Soil Baselines'!C27,'Liv Baselines'!C27,'Ric Baselines'!C27)</f>
        <v>337.9285430600263</v>
      </c>
      <c r="D27" s="74"/>
      <c r="E27" s="74">
        <f>SUM('Soil Baselines'!E27,'Liv Baselines'!E27,'Ric Baselines'!E27)</f>
        <v>413.42264870451982</v>
      </c>
      <c r="F27" s="74"/>
      <c r="G27" s="74">
        <f>SUM('Soil Baselines'!G27,'Liv Baselines'!G27,'Ric Baselines'!G27)</f>
        <v>443.19647133543788</v>
      </c>
    </row>
    <row r="28" spans="2:7">
      <c r="B28" s="42" t="s">
        <v>225</v>
      </c>
      <c r="C28" s="74">
        <f>SUM('Soil Baselines'!C28,'Liv Baselines'!C28,'Ric Baselines'!C28)</f>
        <v>0</v>
      </c>
      <c r="D28" s="74"/>
      <c r="E28" s="74">
        <f>SUM('Soil Baselines'!E28,'Liv Baselines'!E28,'Ric Baselines'!E28)</f>
        <v>0</v>
      </c>
      <c r="F28" s="74"/>
      <c r="G28" s="74">
        <f>SUM('Soil Baselines'!G28,'Liv Baselines'!G28,'Ric Baselines'!G28)</f>
        <v>0</v>
      </c>
    </row>
    <row r="29" spans="2:7">
      <c r="B29" s="51" t="s">
        <v>224</v>
      </c>
      <c r="C29" s="73">
        <f>SUM('Soil Baselines'!C29,'Liv Baselines'!C29,'Ric Baselines'!C29)</f>
        <v>3325.3929058123917</v>
      </c>
      <c r="D29" s="73"/>
      <c r="E29" s="73">
        <f>SUM('Soil Baselines'!E29,'Liv Baselines'!E29,'Ric Baselines'!E29)</f>
        <v>3694.2850425879005</v>
      </c>
      <c r="F29" s="73"/>
      <c r="G29" s="73">
        <f>SUM('Soil Baselines'!G29,'Liv Baselines'!G29,'Ric Baselines'!G29)</f>
        <v>3957.4046026859005</v>
      </c>
    </row>
    <row r="31" spans="2:7">
      <c r="B31" s="39" t="s">
        <v>223</v>
      </c>
      <c r="C31" s="6" t="s">
        <v>246</v>
      </c>
      <c r="E31" s="38"/>
      <c r="F31" s="38"/>
    </row>
    <row r="32" spans="2:7">
      <c r="C32" s="6" t="s">
        <v>245</v>
      </c>
    </row>
    <row r="33" spans="3:7">
      <c r="C33" s="65" t="s">
        <v>244</v>
      </c>
      <c r="D33" s="65"/>
      <c r="G33" s="65"/>
    </row>
  </sheetData>
  <hyperlinks>
    <hyperlink ref="C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'Agriculture Baselines'!B4</f>
        <v>Sector:</v>
      </c>
      <c r="B1" s="2" t="str">
        <f>'Agriculture Baselines'!C4</f>
        <v>Industrial Processes</v>
      </c>
      <c r="C1" s="3"/>
      <c r="D1" s="3"/>
      <c r="E1" s="3"/>
      <c r="F1" s="4"/>
      <c r="G1" s="5"/>
    </row>
    <row r="2" spans="1:19">
      <c r="A2" s="7" t="str">
        <f>'Agriculture Baselines'!B5</f>
        <v>Emissions Source:</v>
      </c>
      <c r="B2" s="8" t="str">
        <f>'Agriculture Baselines'!C5</f>
        <v>Agriculture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75">
        <f>SUM('Liv 2010'!B10,'Ric 2010'!B10,'Soil 2010'!B10)</f>
        <v>0.45756298955255398</v>
      </c>
      <c r="C10" s="75">
        <f>SUM('Liv 2010'!C10,'Ric 2010'!C10,'Soil 2010'!C10)</f>
        <v>3.3150791071020009</v>
      </c>
      <c r="D10" s="75">
        <f>SUM('Liv 2010'!D10,'Ric 2010'!D10,'Soil 2010'!D10)</f>
        <v>0.33029076600229507</v>
      </c>
      <c r="E10" s="75">
        <f>SUM('Liv 2010'!E10,'Ric 2010'!E10,'Soil 2010'!E10)</f>
        <v>9.4306300680782016</v>
      </c>
      <c r="F10" s="75">
        <f>SUM('Liv 2010'!F10,'Ric 2010'!F10,'Soil 2010'!F10)</f>
        <v>5.3427478418137557</v>
      </c>
      <c r="G10" s="75">
        <f>SUM('Liv 2010'!G10,'Ric 2010'!G10,'Soil 2010'!G10)</f>
        <v>1.307699954900269</v>
      </c>
      <c r="H10" s="75">
        <f>SUM('Liv 2010'!H10,'Ric 2010'!H10,'Soil 2010'!H10)</f>
        <v>0.91301476508553969</v>
      </c>
      <c r="I10" s="75">
        <f>SUM('Liv 2010'!I10,'Ric 2010'!I10,'Soil 2010'!I10)</f>
        <v>0.44693055923561631</v>
      </c>
      <c r="J10" s="75">
        <f>SUM('Liv 2010'!J10,'Ric 2010'!J10,'Soil 2010'!J10)</f>
        <v>0.62616705204336875</v>
      </c>
      <c r="K10" s="75">
        <f>SUM('Liv 2010'!K10,'Ric 2010'!K10,'Soil 2010'!K10)</f>
        <v>4.9413861573674005</v>
      </c>
      <c r="L10" s="75">
        <f>SUM('Liv 2010'!L10,'Ric 2010'!L10,'Soil 2010'!L10)</f>
        <v>6.5326243409915108</v>
      </c>
      <c r="M10" s="75">
        <f>SUM('Liv 2010'!M10,'Ric 2010'!M10,'Soil 2010'!M10)</f>
        <v>3.4153044337491121</v>
      </c>
      <c r="N10" s="75">
        <f>SUM('Liv 2010'!N10,'Ric 2010'!N10,'Soil 2010'!N10)</f>
        <v>0.98031510707026215</v>
      </c>
      <c r="O10" s="75">
        <f>SUM('Liv 2010'!O10,'Ric 2010'!O10,'Soil 2010'!O10)</f>
        <v>4.4785832759550361</v>
      </c>
      <c r="P10" s="75">
        <f>SUM('Liv 2010'!P10,'Ric 2010'!P10,'Soil 2010'!P10)</f>
        <v>0.7658414008859491</v>
      </c>
      <c r="Q10" s="75">
        <f>SUM('Liv 2010'!Q10,'Ric 2010'!Q10,'Soil 2010'!Q10)</f>
        <v>3.5982281150064708</v>
      </c>
      <c r="R10" s="75">
        <f>SUM('Liv 2010'!R10,'Ric 2010'!R10,'Soil 2010'!R10)</f>
        <v>46.88240593483934</v>
      </c>
    </row>
    <row r="11" spans="1:19">
      <c r="A11" s="35" t="s">
        <v>47</v>
      </c>
      <c r="B11" s="75">
        <f>SUM('Liv 2010'!B11,'Ric 2010'!B11,'Soil 2010'!B11)</f>
        <v>0.45756298955255398</v>
      </c>
      <c r="C11" s="75">
        <f>SUM('Liv 2010'!C11,'Ric 2010'!C11,'Soil 2010'!C11)</f>
        <v>3.3150791071020009</v>
      </c>
      <c r="D11" s="75">
        <f>SUM('Liv 2010'!D11,'Ric 2010'!D11,'Soil 2010'!D11)</f>
        <v>0.33029076600229507</v>
      </c>
      <c r="E11" s="75">
        <f>SUM('Liv 2010'!E11,'Ric 2010'!E11,'Soil 2010'!E11)</f>
        <v>9.4306300680782016</v>
      </c>
      <c r="F11" s="75">
        <f>SUM('Liv 2010'!F11,'Ric 2010'!F11,'Soil 2010'!F11)</f>
        <v>5.3427478418137557</v>
      </c>
      <c r="G11" s="75">
        <f>SUM('Liv 2010'!G11,'Ric 2010'!G11,'Soil 2010'!G11)</f>
        <v>1.3286330288433128</v>
      </c>
      <c r="H11" s="75">
        <f>SUM('Liv 2010'!H11,'Ric 2010'!H11,'Soil 2010'!H11)</f>
        <v>0.91301476508553969</v>
      </c>
      <c r="I11" s="75">
        <f>SUM('Liv 2010'!I11,'Ric 2010'!I11,'Soil 2010'!I11)</f>
        <v>0.44693055923561631</v>
      </c>
      <c r="J11" s="75">
        <f>SUM('Liv 2010'!J11,'Ric 2010'!J11,'Soil 2010'!J11)</f>
        <v>0.62616705204336875</v>
      </c>
      <c r="K11" s="75">
        <f>SUM('Liv 2010'!K11,'Ric 2010'!K11,'Soil 2010'!K11)</f>
        <v>4.9413861573674005</v>
      </c>
      <c r="L11" s="75">
        <f>SUM('Liv 2010'!L11,'Ric 2010'!L11,'Soil 2010'!L11)</f>
        <v>6.5457702826824447</v>
      </c>
      <c r="M11" s="75">
        <f>SUM('Liv 2010'!M11,'Ric 2010'!M11,'Soil 2010'!M11)</f>
        <v>3.4600332544980796</v>
      </c>
      <c r="N11" s="75">
        <f>SUM('Liv 2010'!N11,'Ric 2010'!N11,'Soil 2010'!N11)</f>
        <v>0.98044311051840083</v>
      </c>
      <c r="O11" s="75">
        <f>SUM('Liv 2010'!O11,'Ric 2010'!O11,'Soil 2010'!O11)</f>
        <v>4.8094498490190958</v>
      </c>
      <c r="P11" s="75">
        <f>SUM('Liv 2010'!P11,'Ric 2010'!P11,'Soil 2010'!P11)</f>
        <v>0.78846218118598854</v>
      </c>
      <c r="Q11" s="75">
        <f>SUM('Liv 2010'!Q11,'Ric 2010'!Q11,'Soil 2010'!Q11)</f>
        <v>3.7074785198528968</v>
      </c>
      <c r="R11" s="75">
        <f>SUM('Liv 2010'!R11,'Ric 2010'!R11,'Soil 2010'!R11)</f>
        <v>47.424079532880938</v>
      </c>
    </row>
    <row r="12" spans="1:19">
      <c r="A12" s="35" t="s">
        <v>48</v>
      </c>
      <c r="B12" s="75">
        <f>SUM('Liv 2010'!B12,'Ric 2010'!B12,'Soil 2010'!B12)</f>
        <v>0.45756298955255398</v>
      </c>
      <c r="C12" s="75">
        <f>SUM('Liv 2010'!C12,'Ric 2010'!C12,'Soil 2010'!C12)</f>
        <v>3.3150791071020009</v>
      </c>
      <c r="D12" s="75">
        <f>SUM('Liv 2010'!D12,'Ric 2010'!D12,'Soil 2010'!D12)</f>
        <v>0.33029076600229507</v>
      </c>
      <c r="E12" s="75">
        <f>SUM('Liv 2010'!E12,'Ric 2010'!E12,'Soil 2010'!E12)</f>
        <v>9.4306300680782016</v>
      </c>
      <c r="F12" s="75">
        <f>SUM('Liv 2010'!F12,'Ric 2010'!F12,'Soil 2010'!F12)</f>
        <v>5.3427478418137557</v>
      </c>
      <c r="G12" s="75">
        <f>SUM('Liv 2010'!G12,'Ric 2010'!G12,'Soil 2010'!G12)</f>
        <v>1.4600991298004464</v>
      </c>
      <c r="H12" s="75">
        <f>SUM('Liv 2010'!H12,'Ric 2010'!H12,'Soil 2010'!H12)</f>
        <v>0.91907991819330404</v>
      </c>
      <c r="I12" s="75">
        <f>SUM('Liv 2010'!I12,'Ric 2010'!I12,'Soil 2010'!I12)</f>
        <v>0.44693055923561631</v>
      </c>
      <c r="J12" s="75">
        <f>SUM('Liv 2010'!J12,'Ric 2010'!J12,'Soil 2010'!J12)</f>
        <v>0.62616705204336875</v>
      </c>
      <c r="K12" s="75">
        <f>SUM('Liv 2010'!K12,'Ric 2010'!K12,'Soil 2010'!K12)</f>
        <v>4.9413861573674005</v>
      </c>
      <c r="L12" s="75">
        <f>SUM('Liv 2010'!L12,'Ric 2010'!L12,'Soil 2010'!L12)</f>
        <v>6.5995846653374208</v>
      </c>
      <c r="M12" s="75">
        <f>SUM('Liv 2010'!M12,'Ric 2010'!M12,'Soil 2010'!M12)</f>
        <v>3.4869756831395744</v>
      </c>
      <c r="N12" s="75">
        <f>SUM('Liv 2010'!N12,'Ric 2010'!N12,'Soil 2010'!N12)</f>
        <v>0.98044311051840083</v>
      </c>
      <c r="O12" s="75">
        <f>SUM('Liv 2010'!O12,'Ric 2010'!O12,'Soil 2010'!O12)</f>
        <v>4.862895750602183</v>
      </c>
      <c r="P12" s="75">
        <f>SUM('Liv 2010'!P12,'Ric 2010'!P12,'Soil 2010'!P12)</f>
        <v>0.78853703087116755</v>
      </c>
      <c r="Q12" s="75">
        <f>SUM('Liv 2010'!Q12,'Ric 2010'!Q12,'Soil 2010'!Q12)</f>
        <v>3.7119232130080011</v>
      </c>
      <c r="R12" s="75">
        <f>SUM('Liv 2010'!R12,'Ric 2010'!R12,'Soil 2010'!R12)</f>
        <v>47.70033304266569</v>
      </c>
    </row>
    <row r="13" spans="1:19">
      <c r="A13" s="35" t="s">
        <v>49</v>
      </c>
      <c r="B13" s="75">
        <f>SUM('Liv 2010'!B13,'Ric 2010'!B13,'Soil 2010'!B13)</f>
        <v>0.45756298955255398</v>
      </c>
      <c r="C13" s="75">
        <f>SUM('Liv 2010'!C13,'Ric 2010'!C13,'Soil 2010'!C13)</f>
        <v>3.3150791071020009</v>
      </c>
      <c r="D13" s="75">
        <f>SUM('Liv 2010'!D13,'Ric 2010'!D13,'Soil 2010'!D13)</f>
        <v>0.33029076600229507</v>
      </c>
      <c r="E13" s="75">
        <f>SUM('Liv 2010'!E13,'Ric 2010'!E13,'Soil 2010'!E13)</f>
        <v>9.4306300680782016</v>
      </c>
      <c r="F13" s="75">
        <f>SUM('Liv 2010'!F13,'Ric 2010'!F13,'Soil 2010'!F13)</f>
        <v>5.3427478418137557</v>
      </c>
      <c r="G13" s="75">
        <f>SUM('Liv 2010'!G13,'Ric 2010'!G13,'Soil 2010'!G13)</f>
        <v>1.4600991298004464</v>
      </c>
      <c r="H13" s="75">
        <f>SUM('Liv 2010'!H13,'Ric 2010'!H13,'Soil 2010'!H13)</f>
        <v>0.91907991819330404</v>
      </c>
      <c r="I13" s="75">
        <f>SUM('Liv 2010'!I13,'Ric 2010'!I13,'Soil 2010'!I13)</f>
        <v>0.44693055923561631</v>
      </c>
      <c r="J13" s="75">
        <f>SUM('Liv 2010'!J13,'Ric 2010'!J13,'Soil 2010'!J13)</f>
        <v>0.62616705204336875</v>
      </c>
      <c r="K13" s="75">
        <f>SUM('Liv 2010'!K13,'Ric 2010'!K13,'Soil 2010'!K13)</f>
        <v>4.9413861573674005</v>
      </c>
      <c r="L13" s="75">
        <f>SUM('Liv 2010'!L13,'Ric 2010'!L13,'Soil 2010'!L13)</f>
        <v>6.6104968193312423</v>
      </c>
      <c r="M13" s="75">
        <f>SUM('Liv 2010'!M13,'Ric 2010'!M13,'Soil 2010'!M13)</f>
        <v>3.496941644764612</v>
      </c>
      <c r="N13" s="75">
        <f>SUM('Liv 2010'!N13,'Ric 2010'!N13,'Soil 2010'!N13)</f>
        <v>0.98176065710903182</v>
      </c>
      <c r="O13" s="75">
        <f>SUM('Liv 2010'!O13,'Ric 2010'!O13,'Soil 2010'!O13)</f>
        <v>4.8646225732508022</v>
      </c>
      <c r="P13" s="75">
        <f>SUM('Liv 2010'!P13,'Ric 2010'!P13,'Soil 2010'!P13)</f>
        <v>0.78853703087116755</v>
      </c>
      <c r="Q13" s="75">
        <f>SUM('Liv 2010'!Q13,'Ric 2010'!Q13,'Soil 2010'!Q13)</f>
        <v>3.7308157478855541</v>
      </c>
      <c r="R13" s="75">
        <f>SUM('Liv 2010'!R13,'Ric 2010'!R13,'Soil 2010'!R13)</f>
        <v>47.743148062401353</v>
      </c>
    </row>
    <row r="14" spans="1:19">
      <c r="A14" s="35" t="s">
        <v>50</v>
      </c>
      <c r="B14" s="75">
        <f>SUM('Liv 2010'!B14,'Ric 2010'!B14,'Soil 2010'!B14)</f>
        <v>0.45756298955255398</v>
      </c>
      <c r="C14" s="75">
        <f>SUM('Liv 2010'!C14,'Ric 2010'!C14,'Soil 2010'!C14)</f>
        <v>3.3150791071020009</v>
      </c>
      <c r="D14" s="75">
        <f>SUM('Liv 2010'!D14,'Ric 2010'!D14,'Soil 2010'!D14)</f>
        <v>0.33029076600229507</v>
      </c>
      <c r="E14" s="75">
        <f>SUM('Liv 2010'!E14,'Ric 2010'!E14,'Soil 2010'!E14)</f>
        <v>9.8438964261217095</v>
      </c>
      <c r="F14" s="75">
        <f>SUM('Liv 2010'!F14,'Ric 2010'!F14,'Soil 2010'!F14)</f>
        <v>5.3427478418137557</v>
      </c>
      <c r="G14" s="75">
        <f>SUM('Liv 2010'!G14,'Ric 2010'!G14,'Soil 2010'!G14)</f>
        <v>1.4600991298004464</v>
      </c>
      <c r="H14" s="75">
        <f>SUM('Liv 2010'!H14,'Ric 2010'!H14,'Soil 2010'!H14)</f>
        <v>1.129400919695106</v>
      </c>
      <c r="I14" s="75">
        <f>SUM('Liv 2010'!I14,'Ric 2010'!I14,'Soil 2010'!I14)</f>
        <v>0.44693055923561631</v>
      </c>
      <c r="J14" s="75">
        <f>SUM('Liv 2010'!J14,'Ric 2010'!J14,'Soil 2010'!J14)</f>
        <v>0.64860051842598487</v>
      </c>
      <c r="K14" s="75">
        <f>SUM('Liv 2010'!K14,'Ric 2010'!K14,'Soil 2010'!K14)</f>
        <v>4.9483694155669671</v>
      </c>
      <c r="L14" s="75">
        <f>SUM('Liv 2010'!L14,'Ric 2010'!L14,'Soil 2010'!L14)</f>
        <v>6.7054864559348051</v>
      </c>
      <c r="M14" s="75">
        <f>SUM('Liv 2010'!M14,'Ric 2010'!M14,'Soil 2010'!M14)</f>
        <v>3.5504055087297068</v>
      </c>
      <c r="N14" s="75">
        <f>SUM('Liv 2010'!N14,'Ric 2010'!N14,'Soil 2010'!N14)</f>
        <v>0.98971376597966854</v>
      </c>
      <c r="O14" s="75">
        <f>SUM('Liv 2010'!O14,'Ric 2010'!O14,'Soil 2010'!O14)</f>
        <v>4.9757045081532194</v>
      </c>
      <c r="P14" s="75">
        <f>SUM('Liv 2010'!P14,'Ric 2010'!P14,'Soil 2010'!P14)</f>
        <v>0.78853703087116755</v>
      </c>
      <c r="Q14" s="75">
        <f>SUM('Liv 2010'!Q14,'Ric 2010'!Q14,'Soil 2010'!Q14)</f>
        <v>3.8123415062263248</v>
      </c>
      <c r="R14" s="75">
        <f>SUM('Liv 2010'!R14,'Ric 2010'!R14,'Soil 2010'!R14)</f>
        <v>48.745166449211325</v>
      </c>
    </row>
    <row r="15" spans="1:19">
      <c r="A15" s="35" t="s">
        <v>51</v>
      </c>
      <c r="B15" s="75">
        <f>SUM('Liv 2010'!B15,'Ric 2010'!B15,'Soil 2010'!B15)</f>
        <v>0.45756298955255398</v>
      </c>
      <c r="C15" s="75">
        <f>SUM('Liv 2010'!C15,'Ric 2010'!C15,'Soil 2010'!C15)</f>
        <v>3.3150791071020009</v>
      </c>
      <c r="D15" s="75">
        <f>SUM('Liv 2010'!D15,'Ric 2010'!D15,'Soil 2010'!D15)</f>
        <v>0.33029076600229507</v>
      </c>
      <c r="E15" s="75">
        <f>SUM('Liv 2010'!E15,'Ric 2010'!E15,'Soil 2010'!E15)</f>
        <v>9.8438964261217095</v>
      </c>
      <c r="F15" s="75">
        <f>SUM('Liv 2010'!F15,'Ric 2010'!F15,'Soil 2010'!F15)</f>
        <v>5.3427478418137557</v>
      </c>
      <c r="G15" s="75">
        <f>SUM('Liv 2010'!G15,'Ric 2010'!G15,'Soil 2010'!G15)</f>
        <v>1.4600991298004464</v>
      </c>
      <c r="H15" s="75">
        <f>SUM('Liv 2010'!H15,'Ric 2010'!H15,'Soil 2010'!H15)</f>
        <v>1.129400919695106</v>
      </c>
      <c r="I15" s="75">
        <f>SUM('Liv 2010'!I15,'Ric 2010'!I15,'Soil 2010'!I15)</f>
        <v>0.44693055923561631</v>
      </c>
      <c r="J15" s="75">
        <f>SUM('Liv 2010'!J15,'Ric 2010'!J15,'Soil 2010'!J15)</f>
        <v>0.64860051842598487</v>
      </c>
      <c r="K15" s="75">
        <f>SUM('Liv 2010'!K15,'Ric 2010'!K15,'Soil 2010'!K15)</f>
        <v>4.9483694155669671</v>
      </c>
      <c r="L15" s="75">
        <f>SUM('Liv 2010'!L15,'Ric 2010'!L15,'Soil 2010'!L15)</f>
        <v>6.7444429002768587</v>
      </c>
      <c r="M15" s="75">
        <f>SUM('Liv 2010'!M15,'Ric 2010'!M15,'Soil 2010'!M15)</f>
        <v>3.5504055087297068</v>
      </c>
      <c r="N15" s="75">
        <f>SUM('Liv 2010'!N15,'Ric 2010'!N15,'Soil 2010'!N15)</f>
        <v>0.99032741064553975</v>
      </c>
      <c r="O15" s="75">
        <f>SUM('Liv 2010'!O15,'Ric 2010'!O15,'Soil 2010'!O15)</f>
        <v>4.9828904938945868</v>
      </c>
      <c r="P15" s="75">
        <f>SUM('Liv 2010'!P15,'Ric 2010'!P15,'Soil 2010'!P15)</f>
        <v>0.78853703087116755</v>
      </c>
      <c r="Q15" s="75">
        <f>SUM('Liv 2010'!Q15,'Ric 2010'!Q15,'Soil 2010'!Q15)</f>
        <v>3.8128887483969436</v>
      </c>
      <c r="R15" s="75">
        <f>SUM('Liv 2010'!R15,'Ric 2010'!R15,'Soil 2010'!R15)</f>
        <v>48.792469766131234</v>
      </c>
    </row>
    <row r="16" spans="1:19">
      <c r="A16" s="35" t="s">
        <v>52</v>
      </c>
      <c r="B16" s="75">
        <f>SUM('Liv 2010'!B16,'Ric 2010'!B16,'Soil 2010'!B16)</f>
        <v>0.4661685414901815</v>
      </c>
      <c r="C16" s="75">
        <f>SUM('Liv 2010'!C16,'Ric 2010'!C16,'Soil 2010'!C16)</f>
        <v>3.3150791071020009</v>
      </c>
      <c r="D16" s="75">
        <f>SUM('Liv 2010'!D16,'Ric 2010'!D16,'Soil 2010'!D16)</f>
        <v>0.33029076600229507</v>
      </c>
      <c r="E16" s="75">
        <f>SUM('Liv 2010'!E16,'Ric 2010'!E16,'Soil 2010'!E16)</f>
        <v>9.8438964261217095</v>
      </c>
      <c r="F16" s="75">
        <f>SUM('Liv 2010'!F16,'Ric 2010'!F16,'Soil 2010'!F16)</f>
        <v>5.3427478418137557</v>
      </c>
      <c r="G16" s="75">
        <f>SUM('Liv 2010'!G16,'Ric 2010'!G16,'Soil 2010'!G16)</f>
        <v>1.4600991298004464</v>
      </c>
      <c r="H16" s="75">
        <f>SUM('Liv 2010'!H16,'Ric 2010'!H16,'Soil 2010'!H16)</f>
        <v>1.129400919695106</v>
      </c>
      <c r="I16" s="75">
        <f>SUM('Liv 2010'!I16,'Ric 2010'!I16,'Soil 2010'!I16)</f>
        <v>0.44693055923561631</v>
      </c>
      <c r="J16" s="75">
        <f>SUM('Liv 2010'!J16,'Ric 2010'!J16,'Soil 2010'!J16)</f>
        <v>0.64860051842598487</v>
      </c>
      <c r="K16" s="75">
        <f>SUM('Liv 2010'!K16,'Ric 2010'!K16,'Soil 2010'!K16)</f>
        <v>4.9483694155669671</v>
      </c>
      <c r="L16" s="75">
        <f>SUM('Liv 2010'!L16,'Ric 2010'!L16,'Soil 2010'!L16)</f>
        <v>6.8568778770847478</v>
      </c>
      <c r="M16" s="75">
        <f>SUM('Liv 2010'!M16,'Ric 2010'!M16,'Soil 2010'!M16)</f>
        <v>3.5760039175676983</v>
      </c>
      <c r="N16" s="75">
        <f>SUM('Liv 2010'!N16,'Ric 2010'!N16,'Soil 2010'!N16)</f>
        <v>0.99620078405606827</v>
      </c>
      <c r="O16" s="75">
        <f>SUM('Liv 2010'!O16,'Ric 2010'!O16,'Soil 2010'!O16)</f>
        <v>5.0338283148734302</v>
      </c>
      <c r="P16" s="75">
        <f>SUM('Liv 2010'!P16,'Ric 2010'!P16,'Soil 2010'!P16)</f>
        <v>0.80723920653538617</v>
      </c>
      <c r="Q16" s="75">
        <f>SUM('Liv 2010'!Q16,'Ric 2010'!Q16,'Soil 2010'!Q16)</f>
        <v>4.2631941725490492</v>
      </c>
      <c r="R16" s="75">
        <f>SUM('Liv 2010'!R16,'Ric 2010'!R16,'Soil 2010'!R16)</f>
        <v>49.464927497920435</v>
      </c>
    </row>
    <row r="17" spans="1:18">
      <c r="A17" s="35" t="s">
        <v>53</v>
      </c>
      <c r="B17" s="75">
        <f>SUM('Liv 2010'!B17,'Ric 2010'!B17,'Soil 2010'!B17)</f>
        <v>0.4661685414901815</v>
      </c>
      <c r="C17" s="75">
        <f>SUM('Liv 2010'!C17,'Ric 2010'!C17,'Soil 2010'!C17)</f>
        <v>3.3150791071020009</v>
      </c>
      <c r="D17" s="75">
        <f>SUM('Liv 2010'!D17,'Ric 2010'!D17,'Soil 2010'!D17)</f>
        <v>0.33029076600229507</v>
      </c>
      <c r="E17" s="75">
        <f>SUM('Liv 2010'!E17,'Ric 2010'!E17,'Soil 2010'!E17)</f>
        <v>9.8438964261217095</v>
      </c>
      <c r="F17" s="75">
        <f>SUM('Liv 2010'!F17,'Ric 2010'!F17,'Soil 2010'!F17)</f>
        <v>5.3427478418137557</v>
      </c>
      <c r="G17" s="75">
        <f>SUM('Liv 2010'!G17,'Ric 2010'!G17,'Soil 2010'!G17)</f>
        <v>1.4600991298004464</v>
      </c>
      <c r="H17" s="75">
        <f>SUM('Liv 2010'!H17,'Ric 2010'!H17,'Soil 2010'!H17)</f>
        <v>1.129400919695106</v>
      </c>
      <c r="I17" s="75">
        <f>SUM('Liv 2010'!I17,'Ric 2010'!I17,'Soil 2010'!I17)</f>
        <v>0.45722702775280355</v>
      </c>
      <c r="J17" s="75">
        <f>SUM('Liv 2010'!J17,'Ric 2010'!J17,'Soil 2010'!J17)</f>
        <v>0.64860051842598487</v>
      </c>
      <c r="K17" s="75">
        <f>SUM('Liv 2010'!K17,'Ric 2010'!K17,'Soil 2010'!K17)</f>
        <v>4.9483694155669671</v>
      </c>
      <c r="L17" s="75">
        <f>SUM('Liv 2010'!L17,'Ric 2010'!L17,'Soil 2010'!L17)</f>
        <v>6.9640262167028517</v>
      </c>
      <c r="M17" s="75">
        <f>SUM('Liv 2010'!M17,'Ric 2010'!M17,'Soil 2010'!M17)</f>
        <v>3.5839947313967677</v>
      </c>
      <c r="N17" s="75">
        <f>SUM('Liv 2010'!N17,'Ric 2010'!N17,'Soil 2010'!N17)</f>
        <v>1.0444567894646783</v>
      </c>
      <c r="O17" s="75">
        <f>SUM('Liv 2010'!O17,'Ric 2010'!O17,'Soil 2010'!O17)</f>
        <v>5.1295429491123281</v>
      </c>
      <c r="P17" s="75">
        <f>SUM('Liv 2010'!P17,'Ric 2010'!P17,'Soil 2010'!P17)</f>
        <v>0.81771336413291618</v>
      </c>
      <c r="Q17" s="75">
        <f>SUM('Liv 2010'!Q17,'Ric 2010'!Q17,'Soil 2010'!Q17)</f>
        <v>4.2830294379870963</v>
      </c>
      <c r="R17" s="75">
        <f>SUM('Liv 2010'!R17,'Ric 2010'!R17,'Soil 2010'!R17)</f>
        <v>49.764643182567895</v>
      </c>
    </row>
    <row r="18" spans="1:18">
      <c r="A18" s="35" t="s">
        <v>54</v>
      </c>
      <c r="B18" s="75">
        <f>SUM('Liv 2010'!B18,'Ric 2010'!B18,'Soil 2010'!B18)</f>
        <v>0.4661685414901815</v>
      </c>
      <c r="C18" s="75">
        <f>SUM('Liv 2010'!C18,'Ric 2010'!C18,'Soil 2010'!C18)</f>
        <v>3.3150791071020009</v>
      </c>
      <c r="D18" s="75">
        <f>SUM('Liv 2010'!D18,'Ric 2010'!D18,'Soil 2010'!D18)</f>
        <v>0.33029076600229507</v>
      </c>
      <c r="E18" s="75">
        <f>SUM('Liv 2010'!E18,'Ric 2010'!E18,'Soil 2010'!E18)</f>
        <v>10.169693738786195</v>
      </c>
      <c r="F18" s="75">
        <f>SUM('Liv 2010'!F18,'Ric 2010'!F18,'Soil 2010'!F18)</f>
        <v>5.3427478418137557</v>
      </c>
      <c r="G18" s="75">
        <f>SUM('Liv 2010'!G18,'Ric 2010'!G18,'Soil 2010'!G18)</f>
        <v>1.4600991298004464</v>
      </c>
      <c r="H18" s="75">
        <f>SUM('Liv 2010'!H18,'Ric 2010'!H18,'Soil 2010'!H18)</f>
        <v>1.129400919695106</v>
      </c>
      <c r="I18" s="75">
        <f>SUM('Liv 2010'!I18,'Ric 2010'!I18,'Soil 2010'!I18)</f>
        <v>0.45722702775280355</v>
      </c>
      <c r="J18" s="75">
        <f>SUM('Liv 2010'!J18,'Ric 2010'!J18,'Soil 2010'!J18)</f>
        <v>0.64860051842598487</v>
      </c>
      <c r="K18" s="75">
        <f>SUM('Liv 2010'!K18,'Ric 2010'!K18,'Soil 2010'!K18)</f>
        <v>5.0318208671699027</v>
      </c>
      <c r="L18" s="75">
        <f>SUM('Liv 2010'!L18,'Ric 2010'!L18,'Soil 2010'!L18)</f>
        <v>7.0035472415822948</v>
      </c>
      <c r="M18" s="75">
        <f>SUM('Liv 2010'!M18,'Ric 2010'!M18,'Soil 2010'!M18)</f>
        <v>3.5906326236998449</v>
      </c>
      <c r="N18" s="75">
        <f>SUM('Liv 2010'!N18,'Ric 2010'!N18,'Soil 2010'!N18)</f>
        <v>1.0492613610643009</v>
      </c>
      <c r="O18" s="75">
        <f>SUM('Liv 2010'!O18,'Ric 2010'!O18,'Soil 2010'!O18)</f>
        <v>5.1295429491123281</v>
      </c>
      <c r="P18" s="75">
        <f>SUM('Liv 2010'!P18,'Ric 2010'!P18,'Soil 2010'!P18)</f>
        <v>0.81771336413291618</v>
      </c>
      <c r="Q18" s="75">
        <f>SUM('Liv 2010'!Q18,'Ric 2010'!Q18,'Soil 2010'!Q18)</f>
        <v>4.2830294379870972</v>
      </c>
      <c r="R18" s="75">
        <f>SUM('Liv 2010'!R18,'Ric 2010'!R18,'Soil 2010'!R18)</f>
        <v>50.224855435617457</v>
      </c>
    </row>
    <row r="19" spans="1:18">
      <c r="A19" s="35" t="s">
        <v>55</v>
      </c>
      <c r="B19" s="75">
        <f>SUM('Liv 2010'!B19,'Ric 2010'!B19,'Soil 2010'!B19)</f>
        <v>1.5342252029646883</v>
      </c>
      <c r="C19" s="75">
        <f>SUM('Liv 2010'!C19,'Ric 2010'!C19,'Soil 2010'!C19)</f>
        <v>3.3150791071020009</v>
      </c>
      <c r="D19" s="75">
        <f>SUM('Liv 2010'!D19,'Ric 2010'!D19,'Soil 2010'!D19)</f>
        <v>0.33029076600229507</v>
      </c>
      <c r="E19" s="75">
        <f>SUM('Liv 2010'!E19,'Ric 2010'!E19,'Soil 2010'!E19)</f>
        <v>10.169693738786195</v>
      </c>
      <c r="F19" s="75">
        <f>SUM('Liv 2010'!F19,'Ric 2010'!F19,'Soil 2010'!F19)</f>
        <v>5.3427478418137557</v>
      </c>
      <c r="G19" s="75">
        <f>SUM('Liv 2010'!G19,'Ric 2010'!G19,'Soil 2010'!G19)</f>
        <v>1.4600991298004464</v>
      </c>
      <c r="H19" s="75">
        <f>SUM('Liv 2010'!H19,'Ric 2010'!H19,'Soil 2010'!H19)</f>
        <v>1.129400919695106</v>
      </c>
      <c r="I19" s="75">
        <f>SUM('Liv 2010'!I19,'Ric 2010'!I19,'Soil 2010'!I19)</f>
        <v>0.45722702775280355</v>
      </c>
      <c r="J19" s="75">
        <f>SUM('Liv 2010'!J19,'Ric 2010'!J19,'Soil 2010'!J19)</f>
        <v>0.64860051842598487</v>
      </c>
      <c r="K19" s="75">
        <f>SUM('Liv 2010'!K19,'Ric 2010'!K19,'Soil 2010'!K19)</f>
        <v>5.0318208671699027</v>
      </c>
      <c r="L19" s="75">
        <f>SUM('Liv 2010'!L19,'Ric 2010'!L19,'Soil 2010'!L19)</f>
        <v>7.219696771936488</v>
      </c>
      <c r="M19" s="75">
        <f>SUM('Liv 2010'!M19,'Ric 2010'!M19,'Soil 2010'!M19)</f>
        <v>3.6340938264084888</v>
      </c>
      <c r="N19" s="75">
        <f>SUM('Liv 2010'!N19,'Ric 2010'!N19,'Soil 2010'!N19)</f>
        <v>1.0492613610643009</v>
      </c>
      <c r="O19" s="75">
        <f>SUM('Liv 2010'!O19,'Ric 2010'!O19,'Soil 2010'!O19)</f>
        <v>5.9500842874497133</v>
      </c>
      <c r="P19" s="75">
        <f>SUM('Liv 2010'!P19,'Ric 2010'!P19,'Soil 2010'!P19)</f>
        <v>0.81772851239720346</v>
      </c>
      <c r="Q19" s="75">
        <f>SUM('Liv 2010'!Q19,'Ric 2010'!Q19,'Soil 2010'!Q19)</f>
        <v>4.2836644887835993</v>
      </c>
      <c r="R19" s="75">
        <f>SUM('Liv 2010'!R19,'Ric 2010'!R19,'Soil 2010'!R19)</f>
        <v>52.373714367552978</v>
      </c>
    </row>
    <row r="20" spans="1:18">
      <c r="A20" s="35" t="s">
        <v>56</v>
      </c>
      <c r="B20" s="75">
        <f>SUM('Liv 2010'!B20,'Ric 2010'!B20,'Soil 2010'!B20)</f>
        <v>1.5342252029646883</v>
      </c>
      <c r="C20" s="75">
        <f>SUM('Liv 2010'!C20,'Ric 2010'!C20,'Soil 2010'!C20)</f>
        <v>3.3150791071020009</v>
      </c>
      <c r="D20" s="75">
        <f>SUM('Liv 2010'!D20,'Ric 2010'!D20,'Soil 2010'!D20)</f>
        <v>0.33029076600229507</v>
      </c>
      <c r="E20" s="75">
        <f>SUM('Liv 2010'!E20,'Ric 2010'!E20,'Soil 2010'!E20)</f>
        <v>10.169693738786195</v>
      </c>
      <c r="F20" s="75">
        <f>SUM('Liv 2010'!F20,'Ric 2010'!F20,'Soil 2010'!F20)</f>
        <v>5.3427478418137557</v>
      </c>
      <c r="G20" s="75">
        <f>SUM('Liv 2010'!G20,'Ric 2010'!G20,'Soil 2010'!G20)</f>
        <v>1.4611779132275386</v>
      </c>
      <c r="H20" s="75">
        <f>SUM('Liv 2010'!H20,'Ric 2010'!H20,'Soil 2010'!H20)</f>
        <v>1.129400919695106</v>
      </c>
      <c r="I20" s="75">
        <f>SUM('Liv 2010'!I20,'Ric 2010'!I20,'Soil 2010'!I20)</f>
        <v>0.45722702775280355</v>
      </c>
      <c r="J20" s="75">
        <f>SUM('Liv 2010'!J20,'Ric 2010'!J20,'Soil 2010'!J20)</f>
        <v>0.64860051842598487</v>
      </c>
      <c r="K20" s="75">
        <f>SUM('Liv 2010'!K20,'Ric 2010'!K20,'Soil 2010'!K20)</f>
        <v>5.0318208671699027</v>
      </c>
      <c r="L20" s="75">
        <f>SUM('Liv 2010'!L20,'Ric 2010'!L20,'Soil 2010'!L20)</f>
        <v>7.2304146170089805</v>
      </c>
      <c r="M20" s="75">
        <f>SUM('Liv 2010'!M20,'Ric 2010'!M20,'Soil 2010'!M20)</f>
        <v>3.7303656890397834</v>
      </c>
      <c r="N20" s="75">
        <f>SUM('Liv 2010'!N20,'Ric 2010'!N20,'Soil 2010'!N20)</f>
        <v>1.0492688523614739</v>
      </c>
      <c r="O20" s="75">
        <f>SUM('Liv 2010'!O20,'Ric 2010'!O20,'Soil 2010'!O20)</f>
        <v>5.9603935175091305</v>
      </c>
      <c r="P20" s="75">
        <f>SUM('Liv 2010'!P20,'Ric 2010'!P20,'Soil 2010'!P20)</f>
        <v>0.81772851239720346</v>
      </c>
      <c r="Q20" s="75">
        <f>SUM('Liv 2010'!Q20,'Ric 2010'!Q20,'Soil 2010'!Q20)</f>
        <v>4.2918694492785097</v>
      </c>
      <c r="R20" s="75">
        <f>SUM('Liv 2010'!R20,'Ric 2010'!R20,'Soil 2010'!R20)</f>
        <v>52.500304540535353</v>
      </c>
    </row>
    <row r="21" spans="1:18">
      <c r="A21" s="35" t="s">
        <v>57</v>
      </c>
      <c r="B21" s="75">
        <f>SUM('Liv 2010'!B21,'Ric 2010'!B21,'Soil 2010'!B21)</f>
        <v>1.5342252029646883</v>
      </c>
      <c r="C21" s="75">
        <f>SUM('Liv 2010'!C21,'Ric 2010'!C21,'Soil 2010'!C21)</f>
        <v>3.3150791071020009</v>
      </c>
      <c r="D21" s="75">
        <f>SUM('Liv 2010'!D21,'Ric 2010'!D21,'Soil 2010'!D21)</f>
        <v>0.33029076600229507</v>
      </c>
      <c r="E21" s="75">
        <f>SUM('Liv 2010'!E21,'Ric 2010'!E21,'Soil 2010'!E21)</f>
        <v>10.169693738786195</v>
      </c>
      <c r="F21" s="75">
        <f>SUM('Liv 2010'!F21,'Ric 2010'!F21,'Soil 2010'!F21)</f>
        <v>5.5166823896312529</v>
      </c>
      <c r="G21" s="75">
        <f>SUM('Liv 2010'!G21,'Ric 2010'!G21,'Soil 2010'!G21)</f>
        <v>1.4611779132275386</v>
      </c>
      <c r="H21" s="75">
        <f>SUM('Liv 2010'!H21,'Ric 2010'!H21,'Soil 2010'!H21)</f>
        <v>1.129400919695106</v>
      </c>
      <c r="I21" s="75">
        <f>SUM('Liv 2010'!I21,'Ric 2010'!I21,'Soil 2010'!I21)</f>
        <v>0.45722702775280355</v>
      </c>
      <c r="J21" s="75">
        <f>SUM('Liv 2010'!J21,'Ric 2010'!J21,'Soil 2010'!J21)</f>
        <v>0.64860051842598487</v>
      </c>
      <c r="K21" s="75">
        <f>SUM('Liv 2010'!K21,'Ric 2010'!K21,'Soil 2010'!K21)</f>
        <v>5.0318208671699027</v>
      </c>
      <c r="L21" s="75">
        <f>SUM('Liv 2010'!L21,'Ric 2010'!L21,'Soil 2010'!L21)</f>
        <v>7.2310877944769256</v>
      </c>
      <c r="M21" s="75">
        <f>SUM('Liv 2010'!M21,'Ric 2010'!M21,'Soil 2010'!M21)</f>
        <v>3.8350875790797501</v>
      </c>
      <c r="N21" s="75">
        <f>SUM('Liv 2010'!N21,'Ric 2010'!N21,'Soil 2010'!N21)</f>
        <v>1.0494771673619137</v>
      </c>
      <c r="O21" s="75">
        <f>SUM('Liv 2010'!O21,'Ric 2010'!O21,'Soil 2010'!O21)</f>
        <v>5.981257884100863</v>
      </c>
      <c r="P21" s="75">
        <f>SUM('Liv 2010'!P21,'Ric 2010'!P21,'Soil 2010'!P21)</f>
        <v>0.81772851239720346</v>
      </c>
      <c r="Q21" s="75">
        <f>SUM('Liv 2010'!Q21,'Ric 2010'!Q21,'Soil 2010'!Q21)</f>
        <v>4.4963659834497989</v>
      </c>
      <c r="R21" s="75">
        <f>SUM('Liv 2010'!R21,'Ric 2010'!R21,'Soil 2010'!R21)</f>
        <v>53.005203371624233</v>
      </c>
    </row>
    <row r="22" spans="1:18">
      <c r="A22" s="35" t="s">
        <v>58</v>
      </c>
      <c r="B22" s="75">
        <f>SUM('Liv 2010'!B22,'Ric 2010'!B22,'Soil 2010'!B22)</f>
        <v>1.5342252029646883</v>
      </c>
      <c r="C22" s="75">
        <f>SUM('Liv 2010'!C22,'Ric 2010'!C22,'Soil 2010'!C22)</f>
        <v>4.3419573990891536</v>
      </c>
      <c r="D22" s="75">
        <f>SUM('Liv 2010'!D22,'Ric 2010'!D22,'Soil 2010'!D22)</f>
        <v>0.33029076600229507</v>
      </c>
      <c r="E22" s="75">
        <f>SUM('Liv 2010'!E22,'Ric 2010'!E22,'Soil 2010'!E22)</f>
        <v>10.169693738786195</v>
      </c>
      <c r="F22" s="75">
        <f>SUM('Liv 2010'!F22,'Ric 2010'!F22,'Soil 2010'!F22)</f>
        <v>5.5166823896312529</v>
      </c>
      <c r="G22" s="75">
        <f>SUM('Liv 2010'!G22,'Ric 2010'!G22,'Soil 2010'!G22)</f>
        <v>1.4611779132275386</v>
      </c>
      <c r="H22" s="75">
        <f>SUM('Liv 2010'!H22,'Ric 2010'!H22,'Soil 2010'!H22)</f>
        <v>1.129400919695106</v>
      </c>
      <c r="I22" s="75">
        <f>SUM('Liv 2010'!I22,'Ric 2010'!I22,'Soil 2010'!I22)</f>
        <v>0.47751084537170474</v>
      </c>
      <c r="J22" s="75">
        <f>SUM('Liv 2010'!J22,'Ric 2010'!J22,'Soil 2010'!J22)</f>
        <v>0.66326537561929411</v>
      </c>
      <c r="K22" s="75">
        <f>SUM('Liv 2010'!K22,'Ric 2010'!K22,'Soil 2010'!K22)</f>
        <v>5.0318208671699027</v>
      </c>
      <c r="L22" s="75">
        <f>SUM('Liv 2010'!L22,'Ric 2010'!L22,'Soil 2010'!L22)</f>
        <v>7.5902714379934082</v>
      </c>
      <c r="M22" s="75">
        <f>SUM('Liv 2010'!M22,'Ric 2010'!M22,'Soil 2010'!M22)</f>
        <v>4.2667414227319203</v>
      </c>
      <c r="N22" s="75">
        <f>SUM('Liv 2010'!N22,'Ric 2010'!N22,'Soil 2010'!N22)</f>
        <v>1.0598193660024084</v>
      </c>
      <c r="O22" s="75">
        <f>SUM('Liv 2010'!O22,'Ric 2010'!O22,'Soil 2010'!O22)</f>
        <v>6.000545361592712</v>
      </c>
      <c r="P22" s="75">
        <f>SUM('Liv 2010'!P22,'Ric 2010'!P22,'Soil 2010'!P22)</f>
        <v>0.81772851239720346</v>
      </c>
      <c r="Q22" s="75">
        <f>SUM('Liv 2010'!Q22,'Ric 2010'!Q22,'Soil 2010'!Q22)</f>
        <v>4.5105582835281712</v>
      </c>
      <c r="R22" s="75">
        <f>SUM('Liv 2010'!R22,'Ric 2010'!R22,'Soil 2010'!R22)</f>
        <v>54.901689801802959</v>
      </c>
    </row>
    <row r="23" spans="1:18">
      <c r="A23" s="35" t="s">
        <v>59</v>
      </c>
      <c r="B23" s="75">
        <f>SUM('Liv 2010'!B23,'Ric 2010'!B23,'Soil 2010'!B23)</f>
        <v>1.541195775677862</v>
      </c>
      <c r="C23" s="75">
        <f>SUM('Liv 2010'!C23,'Ric 2010'!C23,'Soil 2010'!C23)</f>
        <v>4.3419573990891536</v>
      </c>
      <c r="D23" s="75">
        <f>SUM('Liv 2010'!D23,'Ric 2010'!D23,'Soil 2010'!D23)</f>
        <v>0.33029076600229507</v>
      </c>
      <c r="E23" s="75">
        <f>SUM('Liv 2010'!E23,'Ric 2010'!E23,'Soil 2010'!E23)</f>
        <v>10.169693738786195</v>
      </c>
      <c r="F23" s="75">
        <f>SUM('Liv 2010'!F23,'Ric 2010'!F23,'Soil 2010'!F23)</f>
        <v>5.5166823896312529</v>
      </c>
      <c r="G23" s="75">
        <f>SUM('Liv 2010'!G23,'Ric 2010'!G23,'Soil 2010'!G23)</f>
        <v>1.4611779132275386</v>
      </c>
      <c r="H23" s="75">
        <f>SUM('Liv 2010'!H23,'Ric 2010'!H23,'Soil 2010'!H23)</f>
        <v>1.129400919695106</v>
      </c>
      <c r="I23" s="75">
        <f>SUM('Liv 2010'!I23,'Ric 2010'!I23,'Soil 2010'!I23)</f>
        <v>0.47751084537170474</v>
      </c>
      <c r="J23" s="75">
        <f>SUM('Liv 2010'!J23,'Ric 2010'!J23,'Soil 2010'!J23)</f>
        <v>0.66326537561929411</v>
      </c>
      <c r="K23" s="75">
        <f>SUM('Liv 2010'!K23,'Ric 2010'!K23,'Soil 2010'!K23)</f>
        <v>11.935791381127537</v>
      </c>
      <c r="L23" s="75">
        <f>SUM('Liv 2010'!L23,'Ric 2010'!L23,'Soil 2010'!L23)</f>
        <v>7.626228852640196</v>
      </c>
      <c r="M23" s="75">
        <f>SUM('Liv 2010'!M23,'Ric 2010'!M23,'Soil 2010'!M23)</f>
        <v>4.2718829957761182</v>
      </c>
      <c r="N23" s="75">
        <f>SUM('Liv 2010'!N23,'Ric 2010'!N23,'Soil 2010'!N23)</f>
        <v>1.0656599030935947</v>
      </c>
      <c r="O23" s="75">
        <f>SUM('Liv 2010'!O23,'Ric 2010'!O23,'Soil 2010'!O23)</f>
        <v>6.097328122700528</v>
      </c>
      <c r="P23" s="75">
        <f>SUM('Liv 2010'!P23,'Ric 2010'!P23,'Soil 2010'!P23)</f>
        <v>0.83011169847039501</v>
      </c>
      <c r="Q23" s="75">
        <f>SUM('Liv 2010'!Q23,'Ric 2010'!Q23,'Soil 2010'!Q23)</f>
        <v>4.5105714208011012</v>
      </c>
      <c r="R23" s="75">
        <f>SUM('Liv 2010'!R23,'Ric 2010'!R23,'Soil 2010'!R23)</f>
        <v>61.968749497709872</v>
      </c>
    </row>
    <row r="24" spans="1:18">
      <c r="A24" s="35" t="s">
        <v>60</v>
      </c>
      <c r="B24" s="75">
        <f>SUM('Liv 2010'!B24,'Ric 2010'!B24,'Soil 2010'!B24)</f>
        <v>1.541195775677862</v>
      </c>
      <c r="C24" s="75">
        <f>SUM('Liv 2010'!C24,'Ric 2010'!C24,'Soil 2010'!C24)</f>
        <v>4.3419573990891536</v>
      </c>
      <c r="D24" s="75">
        <f>SUM('Liv 2010'!D24,'Ric 2010'!D24,'Soil 2010'!D24)</f>
        <v>0.33029076600229507</v>
      </c>
      <c r="E24" s="75">
        <f>SUM('Liv 2010'!E24,'Ric 2010'!E24,'Soil 2010'!E24)</f>
        <v>10.172043589043902</v>
      </c>
      <c r="F24" s="75">
        <f>SUM('Liv 2010'!F24,'Ric 2010'!F24,'Soil 2010'!F24)</f>
        <v>5.5166823896312529</v>
      </c>
      <c r="G24" s="75">
        <f>SUM('Liv 2010'!G24,'Ric 2010'!G24,'Soil 2010'!G24)</f>
        <v>1.4611779132275386</v>
      </c>
      <c r="H24" s="75">
        <f>SUM('Liv 2010'!H24,'Ric 2010'!H24,'Soil 2010'!H24)</f>
        <v>1.129400919695106</v>
      </c>
      <c r="I24" s="75">
        <f>SUM('Liv 2010'!I24,'Ric 2010'!I24,'Soil 2010'!I24)</f>
        <v>0.47751084537170474</v>
      </c>
      <c r="J24" s="75">
        <f>SUM('Liv 2010'!J24,'Ric 2010'!J24,'Soil 2010'!J24)</f>
        <v>0.66326537561929411</v>
      </c>
      <c r="K24" s="75">
        <f>SUM('Liv 2010'!K24,'Ric 2010'!K24,'Soil 2010'!K24)</f>
        <v>11.935791381127537</v>
      </c>
      <c r="L24" s="75">
        <f>SUM('Liv 2010'!L24,'Ric 2010'!L24,'Soil 2010'!L24)</f>
        <v>7.6857525296370781</v>
      </c>
      <c r="M24" s="75">
        <f>SUM('Liv 2010'!M24,'Ric 2010'!M24,'Soil 2010'!M24)</f>
        <v>4.3003662823517299</v>
      </c>
      <c r="N24" s="75">
        <f>SUM('Liv 2010'!N24,'Ric 2010'!N24,'Soil 2010'!N24)</f>
        <v>1.0717053485484307</v>
      </c>
      <c r="O24" s="75">
        <f>SUM('Liv 2010'!O24,'Ric 2010'!O24,'Soil 2010'!O24)</f>
        <v>6.1135969789070206</v>
      </c>
      <c r="P24" s="75">
        <f>SUM('Liv 2010'!P24,'Ric 2010'!P24,'Soil 2010'!P24)</f>
        <v>0.83055827329540233</v>
      </c>
      <c r="Q24" s="75">
        <f>SUM('Liv 2010'!Q24,'Ric 2010'!Q24,'Soil 2010'!Q24)</f>
        <v>4.5105714208011003</v>
      </c>
      <c r="R24" s="75">
        <f>SUM('Liv 2010'!R24,'Ric 2010'!R24,'Soil 2010'!R24)</f>
        <v>62.081867188026408</v>
      </c>
    </row>
    <row r="25" spans="1:18">
      <c r="A25" s="35" t="s">
        <v>61</v>
      </c>
      <c r="B25" s="75">
        <f>SUM('Liv 2010'!B25,'Ric 2010'!B25,'Soil 2010'!B25)</f>
        <v>1.541195775677862</v>
      </c>
      <c r="C25" s="75">
        <f>SUM('Liv 2010'!C25,'Ric 2010'!C25,'Soil 2010'!C25)</f>
        <v>4.3419573990891536</v>
      </c>
      <c r="D25" s="75">
        <f>SUM('Liv 2010'!D25,'Ric 2010'!D25,'Soil 2010'!D25)</f>
        <v>0.33029076600229507</v>
      </c>
      <c r="E25" s="75">
        <f>SUM('Liv 2010'!E25,'Ric 2010'!E25,'Soil 2010'!E25)</f>
        <v>10.172043589043902</v>
      </c>
      <c r="F25" s="75">
        <f>SUM('Liv 2010'!F25,'Ric 2010'!F25,'Soil 2010'!F25)</f>
        <v>5.5166823896312529</v>
      </c>
      <c r="G25" s="75">
        <f>SUM('Liv 2010'!G25,'Ric 2010'!G25,'Soil 2010'!G25)</f>
        <v>1.4611779132275386</v>
      </c>
      <c r="H25" s="75">
        <f>SUM('Liv 2010'!H25,'Ric 2010'!H25,'Soil 2010'!H25)</f>
        <v>1.2235642810212388</v>
      </c>
      <c r="I25" s="75">
        <f>SUM('Liv 2010'!I25,'Ric 2010'!I25,'Soil 2010'!I25)</f>
        <v>0.47751084537170474</v>
      </c>
      <c r="J25" s="75">
        <f>SUM('Liv 2010'!J25,'Ric 2010'!J25,'Soil 2010'!J25)</f>
        <v>0.66326537561929411</v>
      </c>
      <c r="K25" s="75">
        <f>SUM('Liv 2010'!K25,'Ric 2010'!K25,'Soil 2010'!K25)</f>
        <v>11.935791381127537</v>
      </c>
      <c r="L25" s="75">
        <f>SUM('Liv 2010'!L25,'Ric 2010'!L25,'Soil 2010'!L25)</f>
        <v>7.7921168375480345</v>
      </c>
      <c r="M25" s="75">
        <f>SUM('Liv 2010'!M25,'Ric 2010'!M25,'Soil 2010'!M25)</f>
        <v>4.3835845673358369</v>
      </c>
      <c r="N25" s="75">
        <f>SUM('Liv 2010'!N25,'Ric 2010'!N25,'Soil 2010'!N25)</f>
        <v>1.0735152905229191</v>
      </c>
      <c r="O25" s="75">
        <f>SUM('Liv 2010'!O25,'Ric 2010'!O25,'Soil 2010'!O25)</f>
        <v>6.1208307183738242</v>
      </c>
      <c r="P25" s="75">
        <f>SUM('Liv 2010'!P25,'Ric 2010'!P25,'Soil 2010'!P25)</f>
        <v>0.83055827329540233</v>
      </c>
      <c r="Q25" s="75">
        <f>SUM('Liv 2010'!Q25,'Ric 2010'!Q25,'Soil 2010'!Q25)</f>
        <v>4.7104833267712189</v>
      </c>
      <c r="R25" s="75">
        <f>SUM('Liv 2010'!R25,'Ric 2010'!R25,'Soil 2010'!R25)</f>
        <v>62.574568729659006</v>
      </c>
    </row>
    <row r="26" spans="1:18">
      <c r="A26" s="35" t="s">
        <v>62</v>
      </c>
      <c r="B26" s="75">
        <f>SUM('Liv 2010'!B26,'Ric 2010'!B26,'Soil 2010'!B26)</f>
        <v>1.541195775677862</v>
      </c>
      <c r="C26" s="75">
        <f>SUM('Liv 2010'!C26,'Ric 2010'!C26,'Soil 2010'!C26)</f>
        <v>4.3419573990891536</v>
      </c>
      <c r="D26" s="75">
        <f>SUM('Liv 2010'!D26,'Ric 2010'!D26,'Soil 2010'!D26)</f>
        <v>0.33029076600229507</v>
      </c>
      <c r="E26" s="75">
        <f>SUM('Liv 2010'!E26,'Ric 2010'!E26,'Soil 2010'!E26)</f>
        <v>11.630678796507993</v>
      </c>
      <c r="F26" s="75">
        <f>SUM('Liv 2010'!F26,'Ric 2010'!F26,'Soil 2010'!F26)</f>
        <v>5.5166823896312529</v>
      </c>
      <c r="G26" s="75">
        <f>SUM('Liv 2010'!G26,'Ric 2010'!G26,'Soil 2010'!G26)</f>
        <v>1.4611779132275386</v>
      </c>
      <c r="H26" s="75">
        <f>SUM('Liv 2010'!H26,'Ric 2010'!H26,'Soil 2010'!H26)</f>
        <v>1.2235642810212388</v>
      </c>
      <c r="I26" s="75">
        <f>SUM('Liv 2010'!I26,'Ric 2010'!I26,'Soil 2010'!I26)</f>
        <v>0.47751084537170474</v>
      </c>
      <c r="J26" s="75">
        <f>SUM('Liv 2010'!J26,'Ric 2010'!J26,'Soil 2010'!J26)</f>
        <v>0.66326537561929411</v>
      </c>
      <c r="K26" s="75">
        <f>SUM('Liv 2010'!K26,'Ric 2010'!K26,'Soil 2010'!K26)</f>
        <v>11.935791381127537</v>
      </c>
      <c r="L26" s="75">
        <f>SUM('Liv 2010'!L26,'Ric 2010'!L26,'Soil 2010'!L26)</f>
        <v>7.804224734649301</v>
      </c>
      <c r="M26" s="75">
        <f>SUM('Liv 2010'!M26,'Ric 2010'!M26,'Soil 2010'!M26)</f>
        <v>4.4175191307698984</v>
      </c>
      <c r="N26" s="75">
        <f>SUM('Liv 2010'!N26,'Ric 2010'!N26,'Soil 2010'!N26)</f>
        <v>1.0735222278902243</v>
      </c>
      <c r="O26" s="75">
        <f>SUM('Liv 2010'!O26,'Ric 2010'!O26,'Soil 2010'!O26)</f>
        <v>6.3562293527702094</v>
      </c>
      <c r="P26" s="75">
        <f>SUM('Liv 2010'!P26,'Ric 2010'!P26,'Soil 2010'!P26)</f>
        <v>0.83055827329540233</v>
      </c>
      <c r="Q26" s="75">
        <f>SUM('Liv 2010'!Q26,'Ric 2010'!Q26,'Soil 2010'!Q26)</f>
        <v>4.7108208952509898</v>
      </c>
      <c r="R26" s="75">
        <f>SUM('Liv 2010'!R26,'Ric 2010'!R26,'Soil 2010'!R26)</f>
        <v>64.314989537901894</v>
      </c>
    </row>
    <row r="27" spans="1:18">
      <c r="A27" s="35" t="s">
        <v>63</v>
      </c>
      <c r="B27" s="75">
        <f>SUM('Liv 2010'!B27,'Ric 2010'!B27,'Soil 2010'!B27)</f>
        <v>1.541195775677862</v>
      </c>
      <c r="C27" s="75">
        <f>SUM('Liv 2010'!C27,'Ric 2010'!C27,'Soil 2010'!C27)</f>
        <v>4.3419573990891536</v>
      </c>
      <c r="D27" s="75">
        <f>SUM('Liv 2010'!D27,'Ric 2010'!D27,'Soil 2010'!D27)</f>
        <v>0.33134699109560678</v>
      </c>
      <c r="E27" s="75">
        <f>SUM('Liv 2010'!E27,'Ric 2010'!E27,'Soil 2010'!E27)</f>
        <v>11.963870123317466</v>
      </c>
      <c r="F27" s="75">
        <f>SUM('Liv 2010'!F27,'Ric 2010'!F27,'Soil 2010'!F27)</f>
        <v>5.5166823896312529</v>
      </c>
      <c r="G27" s="75">
        <f>SUM('Liv 2010'!G27,'Ric 2010'!G27,'Soil 2010'!G27)</f>
        <v>1.4611779132275386</v>
      </c>
      <c r="H27" s="75">
        <f>SUM('Liv 2010'!H27,'Ric 2010'!H27,'Soil 2010'!H27)</f>
        <v>1.2235642810212388</v>
      </c>
      <c r="I27" s="75">
        <f>SUM('Liv 2010'!I27,'Ric 2010'!I27,'Soil 2010'!I27)</f>
        <v>0.47751084537170474</v>
      </c>
      <c r="J27" s="75">
        <f>SUM('Liv 2010'!J27,'Ric 2010'!J27,'Soil 2010'!J27)</f>
        <v>0.66326537561929411</v>
      </c>
      <c r="K27" s="75">
        <f>SUM('Liv 2010'!K27,'Ric 2010'!K27,'Soil 2010'!K27)</f>
        <v>11.935791381127537</v>
      </c>
      <c r="L27" s="75">
        <f>SUM('Liv 2010'!L27,'Ric 2010'!L27,'Soil 2010'!L27)</f>
        <v>7.8272254700678925</v>
      </c>
      <c r="M27" s="75">
        <f>SUM('Liv 2010'!M27,'Ric 2010'!M27,'Soil 2010'!M27)</f>
        <v>4.4250531418166155</v>
      </c>
      <c r="N27" s="75">
        <f>SUM('Liv 2010'!N27,'Ric 2010'!N27,'Soil 2010'!N27)</f>
        <v>1.0799527456481446</v>
      </c>
      <c r="O27" s="75">
        <f>SUM('Liv 2010'!O27,'Ric 2010'!O27,'Soil 2010'!O27)</f>
        <v>6.3873081803244895</v>
      </c>
      <c r="P27" s="75">
        <f>SUM('Liv 2010'!P27,'Ric 2010'!P27,'Soil 2010'!P27)</f>
        <v>0.83055827329540233</v>
      </c>
      <c r="Q27" s="75">
        <f>SUM('Liv 2010'!Q27,'Ric 2010'!Q27,'Soil 2010'!Q27)</f>
        <v>4.7113964406734645</v>
      </c>
      <c r="R27" s="75">
        <f>SUM('Liv 2010'!R27,'Ric 2010'!R27,'Soil 2010'!R27)</f>
        <v>64.717856727004659</v>
      </c>
    </row>
    <row r="28" spans="1:18">
      <c r="A28" s="35" t="s">
        <v>64</v>
      </c>
      <c r="B28" s="75">
        <f>SUM('Liv 2010'!B28,'Ric 2010'!B28,'Soil 2010'!B28)</f>
        <v>1.541195775677862</v>
      </c>
      <c r="C28" s="75">
        <f>SUM('Liv 2010'!C28,'Ric 2010'!C28,'Soil 2010'!C28)</f>
        <v>4.3419573990891536</v>
      </c>
      <c r="D28" s="75">
        <f>SUM('Liv 2010'!D28,'Ric 2010'!D28,'Soil 2010'!D28)</f>
        <v>0.33134699109560678</v>
      </c>
      <c r="E28" s="75">
        <f>SUM('Liv 2010'!E28,'Ric 2010'!E28,'Soil 2010'!E28)</f>
        <v>11.963870123317466</v>
      </c>
      <c r="F28" s="75">
        <f>SUM('Liv 2010'!F28,'Ric 2010'!F28,'Soil 2010'!F28)</f>
        <v>5.5166823896312529</v>
      </c>
      <c r="G28" s="75">
        <f>SUM('Liv 2010'!G28,'Ric 2010'!G28,'Soil 2010'!G28)</f>
        <v>1.4611779132275386</v>
      </c>
      <c r="H28" s="75">
        <f>SUM('Liv 2010'!H28,'Ric 2010'!H28,'Soil 2010'!H28)</f>
        <v>1.318898126749865</v>
      </c>
      <c r="I28" s="75">
        <f>SUM('Liv 2010'!I28,'Ric 2010'!I28,'Soil 2010'!I28)</f>
        <v>0.47751084537170474</v>
      </c>
      <c r="J28" s="75">
        <f>SUM('Liv 2010'!J28,'Ric 2010'!J28,'Soil 2010'!J28)</f>
        <v>0.66326537561929411</v>
      </c>
      <c r="K28" s="75">
        <f>SUM('Liv 2010'!K28,'Ric 2010'!K28,'Soil 2010'!K28)</f>
        <v>11.935791381127537</v>
      </c>
      <c r="L28" s="75">
        <f>SUM('Liv 2010'!L28,'Ric 2010'!L28,'Soil 2010'!L28)</f>
        <v>8.0652086818461814</v>
      </c>
      <c r="M28" s="75">
        <f>SUM('Liv 2010'!M28,'Ric 2010'!M28,'Soil 2010'!M28)</f>
        <v>4.8752665052187982</v>
      </c>
      <c r="N28" s="75">
        <f>SUM('Liv 2010'!N28,'Ric 2010'!N28,'Soil 2010'!N28)</f>
        <v>1.0928471209463464</v>
      </c>
      <c r="O28" s="75">
        <f>SUM('Liv 2010'!O28,'Ric 2010'!O28,'Soil 2010'!O28)</f>
        <v>6.3877158250404182</v>
      </c>
      <c r="P28" s="75">
        <f>SUM('Liv 2010'!P28,'Ric 2010'!P28,'Soil 2010'!P28)</f>
        <v>0.83055827329540233</v>
      </c>
      <c r="Q28" s="75">
        <f>SUM('Liv 2010'!Q28,'Ric 2010'!Q28,'Soil 2010'!Q28)</f>
        <v>4.7115797038623199</v>
      </c>
      <c r="R28" s="75">
        <f>SUM('Liv 2010'!R28,'Ric 2010'!R28,'Soil 2010'!R28)</f>
        <v>65.514872431116757</v>
      </c>
    </row>
    <row r="29" spans="1:18">
      <c r="A29" s="35" t="s">
        <v>65</v>
      </c>
      <c r="B29" s="75">
        <f>SUM('Liv 2010'!B29,'Ric 2010'!B29,'Soil 2010'!B29)</f>
        <v>1.541195775677862</v>
      </c>
      <c r="C29" s="75">
        <f>SUM('Liv 2010'!C29,'Ric 2010'!C29,'Soil 2010'!C29)</f>
        <v>4.3419573990891536</v>
      </c>
      <c r="D29" s="75">
        <f>SUM('Liv 2010'!D29,'Ric 2010'!D29,'Soil 2010'!D29)</f>
        <v>0.33134699109560678</v>
      </c>
      <c r="E29" s="75">
        <f>SUM('Liv 2010'!E29,'Ric 2010'!E29,'Soil 2010'!E29)</f>
        <v>11.963870123317466</v>
      </c>
      <c r="F29" s="75">
        <f>SUM('Liv 2010'!F29,'Ric 2010'!F29,'Soil 2010'!F29)</f>
        <v>5.5166823896312529</v>
      </c>
      <c r="G29" s="75">
        <f>SUM('Liv 2010'!G29,'Ric 2010'!G29,'Soil 2010'!G29)</f>
        <v>1.4611779132275386</v>
      </c>
      <c r="H29" s="75">
        <f>SUM('Liv 2010'!H29,'Ric 2010'!H29,'Soil 2010'!H29)</f>
        <v>1.318898126749865</v>
      </c>
      <c r="I29" s="75">
        <f>SUM('Liv 2010'!I29,'Ric 2010'!I29,'Soil 2010'!I29)</f>
        <v>0.47751084537170474</v>
      </c>
      <c r="J29" s="75">
        <f>SUM('Liv 2010'!J29,'Ric 2010'!J29,'Soil 2010'!J29)</f>
        <v>0.66326537561929411</v>
      </c>
      <c r="K29" s="75">
        <f>SUM('Liv 2010'!K29,'Ric 2010'!K29,'Soil 2010'!K29)</f>
        <v>11.935791381127537</v>
      </c>
      <c r="L29" s="75">
        <f>SUM('Liv 2010'!L29,'Ric 2010'!L29,'Soil 2010'!L29)</f>
        <v>8.0973613217847848</v>
      </c>
      <c r="M29" s="75">
        <f>SUM('Liv 2010'!M29,'Ric 2010'!M29,'Soil 2010'!M29)</f>
        <v>4.875536347786646</v>
      </c>
      <c r="N29" s="75">
        <f>SUM('Liv 2010'!N29,'Ric 2010'!N29,'Soil 2010'!N29)</f>
        <v>1.1068816897223017</v>
      </c>
      <c r="O29" s="75">
        <f>SUM('Liv 2010'!O29,'Ric 2010'!O29,'Soil 2010'!O29)</f>
        <v>6.403609495479671</v>
      </c>
      <c r="P29" s="75">
        <f>SUM('Liv 2010'!P29,'Ric 2010'!P29,'Soil 2010'!P29)</f>
        <v>0.83055827329540233</v>
      </c>
      <c r="Q29" s="75">
        <f>SUM('Liv 2010'!Q29,'Ric 2010'!Q29,'Soil 2010'!Q29)</f>
        <v>4.9513148938639135</v>
      </c>
      <c r="R29" s="75">
        <f>SUM('Liv 2010'!R29,'Ric 2010'!R29,'Soil 2010'!R29)</f>
        <v>65.816958342839996</v>
      </c>
    </row>
    <row r="30" spans="1:18">
      <c r="A30" s="35" t="s">
        <v>66</v>
      </c>
      <c r="B30" s="75">
        <f>SUM('Liv 2010'!B30,'Ric 2010'!B30,'Soil 2010'!B30)</f>
        <v>1.541195775677862</v>
      </c>
      <c r="C30" s="75">
        <f>SUM('Liv 2010'!C30,'Ric 2010'!C30,'Soil 2010'!C30)</f>
        <v>4.3419573990891536</v>
      </c>
      <c r="D30" s="75">
        <f>SUM('Liv 2010'!D30,'Ric 2010'!D30,'Soil 2010'!D30)</f>
        <v>0.33134699109560678</v>
      </c>
      <c r="E30" s="75">
        <f>SUM('Liv 2010'!E30,'Ric 2010'!E30,'Soil 2010'!E30)</f>
        <v>12.888551955544834</v>
      </c>
      <c r="F30" s="75">
        <f>SUM('Liv 2010'!F30,'Ric 2010'!F30,'Soil 2010'!F30)</f>
        <v>5.6857234629224891</v>
      </c>
      <c r="G30" s="75">
        <f>SUM('Liv 2010'!G30,'Ric 2010'!G30,'Soil 2010'!G30)</f>
        <v>1.4611779132275386</v>
      </c>
      <c r="H30" s="75">
        <f>SUM('Liv 2010'!H30,'Ric 2010'!H30,'Soil 2010'!H30)</f>
        <v>1.318898126749865</v>
      </c>
      <c r="I30" s="75">
        <f>SUM('Liv 2010'!I30,'Ric 2010'!I30,'Soil 2010'!I30)</f>
        <v>0.47751084537170474</v>
      </c>
      <c r="J30" s="75">
        <f>SUM('Liv 2010'!J30,'Ric 2010'!J30,'Soil 2010'!J30)</f>
        <v>0.66326537561929411</v>
      </c>
      <c r="K30" s="75">
        <f>SUM('Liv 2010'!K30,'Ric 2010'!K30,'Soil 2010'!K30)</f>
        <v>11.935791381127537</v>
      </c>
      <c r="L30" s="75">
        <f>SUM('Liv 2010'!L30,'Ric 2010'!L30,'Soil 2010'!L30)</f>
        <v>8.1140597622828281</v>
      </c>
      <c r="M30" s="75">
        <f>SUM('Liv 2010'!M30,'Ric 2010'!M30,'Soil 2010'!M30)</f>
        <v>4.9624888167237184</v>
      </c>
      <c r="N30" s="75">
        <f>SUM('Liv 2010'!N30,'Ric 2010'!N30,'Soil 2010'!N30)</f>
        <v>1.1070096007585621</v>
      </c>
      <c r="O30" s="75">
        <f>SUM('Liv 2010'!O30,'Ric 2010'!O30,'Soil 2010'!O30)</f>
        <v>6.4125204366811719</v>
      </c>
      <c r="P30" s="75">
        <f>SUM('Liv 2010'!P30,'Ric 2010'!P30,'Soil 2010'!P30)</f>
        <v>0.83055827329540233</v>
      </c>
      <c r="Q30" s="75">
        <f>SUM('Liv 2010'!Q30,'Ric 2010'!Q30,'Soil 2010'!Q30)</f>
        <v>5.4080404679047529</v>
      </c>
      <c r="R30" s="75">
        <f>SUM('Liv 2010'!R30,'Ric 2010'!R30,'Soil 2010'!R30)</f>
        <v>67.480096584072328</v>
      </c>
    </row>
    <row r="31" spans="1:18">
      <c r="A31" s="35" t="s">
        <v>67</v>
      </c>
      <c r="B31" s="75">
        <f>SUM('Liv 2010'!B31,'Ric 2010'!B31,'Soil 2010'!B31)</f>
        <v>1.5768981556477168</v>
      </c>
      <c r="C31" s="75">
        <f>SUM('Liv 2010'!C31,'Ric 2010'!C31,'Soil 2010'!C31)</f>
        <v>4.3419573990891536</v>
      </c>
      <c r="D31" s="75">
        <f>SUM('Liv 2010'!D31,'Ric 2010'!D31,'Soil 2010'!D31)</f>
        <v>0.33134699109560678</v>
      </c>
      <c r="E31" s="75">
        <f>SUM('Liv 2010'!E31,'Ric 2010'!E31,'Soil 2010'!E31)</f>
        <v>12.888551955544834</v>
      </c>
      <c r="F31" s="75">
        <f>SUM('Liv 2010'!F31,'Ric 2010'!F31,'Soil 2010'!F31)</f>
        <v>5.6857234629224891</v>
      </c>
      <c r="G31" s="75">
        <f>SUM('Liv 2010'!G31,'Ric 2010'!G31,'Soil 2010'!G31)</f>
        <v>1.4611779132275386</v>
      </c>
      <c r="H31" s="75">
        <f>SUM('Liv 2010'!H31,'Ric 2010'!H31,'Soil 2010'!H31)</f>
        <v>1.318898126749865</v>
      </c>
      <c r="I31" s="75">
        <f>SUM('Liv 2010'!I31,'Ric 2010'!I31,'Soil 2010'!I31)</f>
        <v>0.47751084537170474</v>
      </c>
      <c r="J31" s="75">
        <f>SUM('Liv 2010'!J31,'Ric 2010'!J31,'Soil 2010'!J31)</f>
        <v>0.66326537561929411</v>
      </c>
      <c r="K31" s="75">
        <f>SUM('Liv 2010'!K31,'Ric 2010'!K31,'Soil 2010'!K31)</f>
        <v>11.935791381127537</v>
      </c>
      <c r="L31" s="75">
        <f>SUM('Liv 2010'!L31,'Ric 2010'!L31,'Soil 2010'!L31)</f>
        <v>8.1989403182271889</v>
      </c>
      <c r="M31" s="75">
        <f>SUM('Liv 2010'!M31,'Ric 2010'!M31,'Soil 2010'!M31)</f>
        <v>4.9873584709950141</v>
      </c>
      <c r="N31" s="75">
        <f>SUM('Liv 2010'!N31,'Ric 2010'!N31,'Soil 2010'!N31)</f>
        <v>1.1073344243298524</v>
      </c>
      <c r="O31" s="75">
        <f>SUM('Liv 2010'!O31,'Ric 2010'!O31,'Soil 2010'!O31)</f>
        <v>6.9044140953951931</v>
      </c>
      <c r="P31" s="75">
        <f>SUM('Liv 2010'!P31,'Ric 2010'!P31,'Soil 2010'!P31)</f>
        <v>0.83358502326858031</v>
      </c>
      <c r="Q31" s="75">
        <f>SUM('Liv 2010'!Q31,'Ric 2010'!Q31,'Soil 2010'!Q31)</f>
        <v>5.4244875363195799</v>
      </c>
      <c r="R31" s="75">
        <f>SUM('Liv 2010'!R31,'Ric 2010'!R31,'Soil 2010'!R31)</f>
        <v>68.137241474931145</v>
      </c>
    </row>
    <row r="32" spans="1:18">
      <c r="A32" s="35" t="s">
        <v>68</v>
      </c>
      <c r="B32" s="75">
        <f>SUM('Liv 2010'!B32,'Ric 2010'!B32,'Soil 2010'!B32)</f>
        <v>1.5768981556477168</v>
      </c>
      <c r="C32" s="75">
        <f>SUM('Liv 2010'!C32,'Ric 2010'!C32,'Soil 2010'!C32)</f>
        <v>4.3419573990891536</v>
      </c>
      <c r="D32" s="75">
        <f>SUM('Liv 2010'!D32,'Ric 2010'!D32,'Soil 2010'!D32)</f>
        <v>0.33134699109560678</v>
      </c>
      <c r="E32" s="75">
        <f>SUM('Liv 2010'!E32,'Ric 2010'!E32,'Soil 2010'!E32)</f>
        <v>12.888551955544834</v>
      </c>
      <c r="F32" s="75">
        <f>SUM('Liv 2010'!F32,'Ric 2010'!F32,'Soil 2010'!F32)</f>
        <v>5.6857234629224891</v>
      </c>
      <c r="G32" s="75">
        <f>SUM('Liv 2010'!G32,'Ric 2010'!G32,'Soil 2010'!G32)</f>
        <v>1.4611779132275386</v>
      </c>
      <c r="H32" s="75">
        <f>SUM('Liv 2010'!H32,'Ric 2010'!H32,'Soil 2010'!H32)</f>
        <v>1.318898126749865</v>
      </c>
      <c r="I32" s="75">
        <f>SUM('Liv 2010'!I32,'Ric 2010'!I32,'Soil 2010'!I32)</f>
        <v>0.47751084537170474</v>
      </c>
      <c r="J32" s="75">
        <f>SUM('Liv 2010'!J32,'Ric 2010'!J32,'Soil 2010'!J32)</f>
        <v>0.66326537561929411</v>
      </c>
      <c r="K32" s="75">
        <f>SUM('Liv 2010'!K32,'Ric 2010'!K32,'Soil 2010'!K32)</f>
        <v>11.935791381127537</v>
      </c>
      <c r="L32" s="75">
        <f>SUM('Liv 2010'!L32,'Ric 2010'!L32,'Soil 2010'!L32)</f>
        <v>8.2412252001802635</v>
      </c>
      <c r="M32" s="75">
        <f>SUM('Liv 2010'!M32,'Ric 2010'!M32,'Soil 2010'!M32)</f>
        <v>4.9881468534168611</v>
      </c>
      <c r="N32" s="75">
        <f>SUM('Liv 2010'!N32,'Ric 2010'!N32,'Soil 2010'!N32)</f>
        <v>1.1307587334120193</v>
      </c>
      <c r="O32" s="75">
        <f>SUM('Liv 2010'!O32,'Ric 2010'!O32,'Soil 2010'!O32)</f>
        <v>7.2983004260699875</v>
      </c>
      <c r="P32" s="75">
        <f>SUM('Liv 2010'!P32,'Ric 2010'!P32,'Soil 2010'!P32)</f>
        <v>0.84444785352270546</v>
      </c>
      <c r="Q32" s="75">
        <f>SUM('Liv 2010'!Q32,'Ric 2010'!Q32,'Soil 2010'!Q32)</f>
        <v>7.5354067405736345</v>
      </c>
      <c r="R32" s="75">
        <f>SUM('Liv 2010'!R32,'Ric 2010'!R32,'Soil 2010'!R32)</f>
        <v>70.719407413571219</v>
      </c>
    </row>
    <row r="33" spans="1:18">
      <c r="A33" s="35" t="s">
        <v>69</v>
      </c>
      <c r="B33" s="75">
        <f>SUM('Liv 2010'!B33,'Ric 2010'!B33,'Soil 2010'!B33)</f>
        <v>1.5781632002808723</v>
      </c>
      <c r="C33" s="75">
        <f>SUM('Liv 2010'!C33,'Ric 2010'!C33,'Soil 2010'!C33)</f>
        <v>4.3419573990891536</v>
      </c>
      <c r="D33" s="75">
        <f>SUM('Liv 2010'!D33,'Ric 2010'!D33,'Soil 2010'!D33)</f>
        <v>0.33134699109560678</v>
      </c>
      <c r="E33" s="75">
        <f>SUM('Liv 2010'!E33,'Ric 2010'!E33,'Soil 2010'!E33)</f>
        <v>14.357693717502944</v>
      </c>
      <c r="F33" s="75">
        <f>SUM('Liv 2010'!F33,'Ric 2010'!F33,'Soil 2010'!F33)</f>
        <v>5.6857234629224891</v>
      </c>
      <c r="G33" s="75">
        <f>SUM('Liv 2010'!G33,'Ric 2010'!G33,'Soil 2010'!G33)</f>
        <v>1.4611779132275386</v>
      </c>
      <c r="H33" s="75">
        <f>SUM('Liv 2010'!H33,'Ric 2010'!H33,'Soil 2010'!H33)</f>
        <v>1.318898126749865</v>
      </c>
      <c r="I33" s="75">
        <f>SUM('Liv 2010'!I33,'Ric 2010'!I33,'Soil 2010'!I33)</f>
        <v>0.47751084537170474</v>
      </c>
      <c r="J33" s="75">
        <f>SUM('Liv 2010'!J33,'Ric 2010'!J33,'Soil 2010'!J33)</f>
        <v>0.66326537561929411</v>
      </c>
      <c r="K33" s="75">
        <f>SUM('Liv 2010'!K33,'Ric 2010'!K33,'Soil 2010'!K33)</f>
        <v>11.935791381127537</v>
      </c>
      <c r="L33" s="75">
        <f>SUM('Liv 2010'!L33,'Ric 2010'!L33,'Soil 2010'!L33)</f>
        <v>8.2872459107898671</v>
      </c>
      <c r="M33" s="75">
        <f>SUM('Liv 2010'!M33,'Ric 2010'!M33,'Soil 2010'!M33)</f>
        <v>5.0306065432031293</v>
      </c>
      <c r="N33" s="75">
        <f>SUM('Liv 2010'!N33,'Ric 2010'!N33,'Soil 2010'!N33)</f>
        <v>1.1307587334120193</v>
      </c>
      <c r="O33" s="75">
        <f>SUM('Liv 2010'!O33,'Ric 2010'!O33,'Soil 2010'!O33)</f>
        <v>7.8517632203752079</v>
      </c>
      <c r="P33" s="75">
        <f>SUM('Liv 2010'!P33,'Ric 2010'!P33,'Soil 2010'!P33)</f>
        <v>0.85897621414858227</v>
      </c>
      <c r="Q33" s="75">
        <f>SUM('Liv 2010'!Q33,'Ric 2010'!Q33,'Soil 2010'!Q33)</f>
        <v>7.9103982901262997</v>
      </c>
      <c r="R33" s="75">
        <f>SUM('Liv 2010'!R33,'Ric 2010'!R33,'Soil 2010'!R33)</f>
        <v>73.221277325042109</v>
      </c>
    </row>
    <row r="34" spans="1:18">
      <c r="A34" s="35" t="s">
        <v>70</v>
      </c>
      <c r="B34" s="75">
        <f>SUM('Liv 2010'!B34,'Ric 2010'!B34,'Soil 2010'!B34)</f>
        <v>1.5781632002808723</v>
      </c>
      <c r="C34" s="75">
        <f>SUM('Liv 2010'!C34,'Ric 2010'!C34,'Soil 2010'!C34)</f>
        <v>4.3419573990891536</v>
      </c>
      <c r="D34" s="75">
        <f>SUM('Liv 2010'!D34,'Ric 2010'!D34,'Soil 2010'!D34)</f>
        <v>0.3729793848076452</v>
      </c>
      <c r="E34" s="75">
        <f>SUM('Liv 2010'!E34,'Ric 2010'!E34,'Soil 2010'!E34)</f>
        <v>14.357693717502944</v>
      </c>
      <c r="F34" s="75">
        <f>SUM('Liv 2010'!F34,'Ric 2010'!F34,'Soil 2010'!F34)</f>
        <v>7.404875006174338</v>
      </c>
      <c r="G34" s="75">
        <f>SUM('Liv 2010'!G34,'Ric 2010'!G34,'Soil 2010'!G34)</f>
        <v>1.4611779132275386</v>
      </c>
      <c r="H34" s="75">
        <f>SUM('Liv 2010'!H34,'Ric 2010'!H34,'Soil 2010'!H34)</f>
        <v>1.3227928246803595</v>
      </c>
      <c r="I34" s="75">
        <f>SUM('Liv 2010'!I34,'Ric 2010'!I34,'Soil 2010'!I34)</f>
        <v>0.47751084537170474</v>
      </c>
      <c r="J34" s="75">
        <f>SUM('Liv 2010'!J34,'Ric 2010'!J34,'Soil 2010'!J34)</f>
        <v>0.66326537561929411</v>
      </c>
      <c r="K34" s="75">
        <f>SUM('Liv 2010'!K34,'Ric 2010'!K34,'Soil 2010'!K34)</f>
        <v>11.935791381127537</v>
      </c>
      <c r="L34" s="75">
        <f>SUM('Liv 2010'!L34,'Ric 2010'!L34,'Soil 2010'!L34)</f>
        <v>8.3316635744384122</v>
      </c>
      <c r="M34" s="75">
        <f>SUM('Liv 2010'!M34,'Ric 2010'!M34,'Soil 2010'!M34)</f>
        <v>5.0306065432031293</v>
      </c>
      <c r="N34" s="75">
        <f>SUM('Liv 2010'!N34,'Ric 2010'!N34,'Soil 2010'!N34)</f>
        <v>1.1526478644156599</v>
      </c>
      <c r="O34" s="75">
        <f>SUM('Liv 2010'!O34,'Ric 2010'!O34,'Soil 2010'!O34)</f>
        <v>7.9673523162861226</v>
      </c>
      <c r="P34" s="75">
        <f>SUM('Liv 2010'!P34,'Ric 2010'!P34,'Soil 2010'!P34)</f>
        <v>0.85897661587966423</v>
      </c>
      <c r="Q34" s="75">
        <f>SUM('Liv 2010'!Q34,'Ric 2010'!Q34,'Soil 2010'!Q34)</f>
        <v>7.9472655884152532</v>
      </c>
      <c r="R34" s="75">
        <f>SUM('Liv 2010'!R34,'Ric 2010'!R34,'Soil 2010'!R34)</f>
        <v>75.204719550519627</v>
      </c>
    </row>
    <row r="35" spans="1:18">
      <c r="A35" s="35" t="s">
        <v>71</v>
      </c>
      <c r="B35" s="75">
        <f>SUM('Liv 2010'!B35,'Ric 2010'!B35,'Soil 2010'!B35)</f>
        <v>1.5781632002808723</v>
      </c>
      <c r="C35" s="75">
        <f>SUM('Liv 2010'!C35,'Ric 2010'!C35,'Soil 2010'!C35)</f>
        <v>4.3419573990891536</v>
      </c>
      <c r="D35" s="75">
        <f>SUM('Liv 2010'!D35,'Ric 2010'!D35,'Soil 2010'!D35)</f>
        <v>0.3729793848076452</v>
      </c>
      <c r="E35" s="75">
        <f>SUM('Liv 2010'!E35,'Ric 2010'!E35,'Soil 2010'!E35)</f>
        <v>14.357693717502944</v>
      </c>
      <c r="F35" s="75">
        <f>SUM('Liv 2010'!F35,'Ric 2010'!F35,'Soil 2010'!F35)</f>
        <v>7.4070334703110454</v>
      </c>
      <c r="G35" s="75">
        <f>SUM('Liv 2010'!G35,'Ric 2010'!G35,'Soil 2010'!G35)</f>
        <v>1.4611779132275386</v>
      </c>
      <c r="H35" s="75">
        <f>SUM('Liv 2010'!H35,'Ric 2010'!H35,'Soil 2010'!H35)</f>
        <v>1.3227928246803595</v>
      </c>
      <c r="I35" s="75">
        <f>SUM('Liv 2010'!I35,'Ric 2010'!I35,'Soil 2010'!I35)</f>
        <v>0.47751084537170474</v>
      </c>
      <c r="J35" s="75">
        <f>SUM('Liv 2010'!J35,'Ric 2010'!J35,'Soil 2010'!J35)</f>
        <v>0.66326537561929411</v>
      </c>
      <c r="K35" s="75">
        <f>SUM('Liv 2010'!K35,'Ric 2010'!K35,'Soil 2010'!K35)</f>
        <v>11.935791381127537</v>
      </c>
      <c r="L35" s="75">
        <f>SUM('Liv 2010'!L35,'Ric 2010'!L35,'Soil 2010'!L35)</f>
        <v>8.394517447642265</v>
      </c>
      <c r="M35" s="75">
        <f>SUM('Liv 2010'!M35,'Ric 2010'!M35,'Soil 2010'!M35)</f>
        <v>5.0537097380315634</v>
      </c>
      <c r="N35" s="75">
        <f>SUM('Liv 2010'!N35,'Ric 2010'!N35,'Soil 2010'!N35)</f>
        <v>1.1535639553433701</v>
      </c>
      <c r="O35" s="75">
        <f>SUM('Liv 2010'!O35,'Ric 2010'!O35,'Soil 2010'!O35)</f>
        <v>8.4102317023064117</v>
      </c>
      <c r="P35" s="75">
        <f>SUM('Liv 2010'!P35,'Ric 2010'!P35,'Soil 2010'!P35)</f>
        <v>0.8594315746570047</v>
      </c>
      <c r="Q35" s="75">
        <f>SUM('Liv 2010'!Q35,'Ric 2010'!Q35,'Soil 2010'!Q35)</f>
        <v>7.9540756763429554</v>
      </c>
      <c r="R35" s="75">
        <f>SUM('Liv 2010'!R35,'Ric 2010'!R35,'Soil 2010'!R35)</f>
        <v>75.743895606341653</v>
      </c>
    </row>
    <row r="36" spans="1:18">
      <c r="A36" s="35" t="s">
        <v>72</v>
      </c>
      <c r="B36" s="75">
        <f>SUM('Liv 2010'!B36,'Ric 2010'!B36,'Soil 2010'!B36)</f>
        <v>1.597373181146168</v>
      </c>
      <c r="C36" s="75">
        <f>SUM('Liv 2010'!C36,'Ric 2010'!C36,'Soil 2010'!C36)</f>
        <v>4.3419573990891536</v>
      </c>
      <c r="D36" s="75">
        <f>SUM('Liv 2010'!D36,'Ric 2010'!D36,'Soil 2010'!D36)</f>
        <v>0.3729793848076452</v>
      </c>
      <c r="E36" s="75">
        <f>SUM('Liv 2010'!E36,'Ric 2010'!E36,'Soil 2010'!E36)</f>
        <v>14.694550389014143</v>
      </c>
      <c r="F36" s="75">
        <f>SUM('Liv 2010'!F36,'Ric 2010'!F36,'Soil 2010'!F36)</f>
        <v>7.4125437685513313</v>
      </c>
      <c r="G36" s="75">
        <f>SUM('Liv 2010'!G36,'Ric 2010'!G36,'Soil 2010'!G36)</f>
        <v>1.4611779132275386</v>
      </c>
      <c r="H36" s="75">
        <f>SUM('Liv 2010'!H36,'Ric 2010'!H36,'Soil 2010'!H36)</f>
        <v>1.3227928246803595</v>
      </c>
      <c r="I36" s="75">
        <f>SUM('Liv 2010'!I36,'Ric 2010'!I36,'Soil 2010'!I36)</f>
        <v>0.47751084537170474</v>
      </c>
      <c r="J36" s="75">
        <f>SUM('Liv 2010'!J36,'Ric 2010'!J36,'Soil 2010'!J36)</f>
        <v>0.66326537561929411</v>
      </c>
      <c r="K36" s="75">
        <f>SUM('Liv 2010'!K36,'Ric 2010'!K36,'Soil 2010'!K36)</f>
        <v>11.935791381127537</v>
      </c>
      <c r="L36" s="75">
        <f>SUM('Liv 2010'!L36,'Ric 2010'!L36,'Soil 2010'!L36)</f>
        <v>8.4245249810422784</v>
      </c>
      <c r="M36" s="75">
        <f>SUM('Liv 2010'!M36,'Ric 2010'!M36,'Soil 2010'!M36)</f>
        <v>5.2280602484444714</v>
      </c>
      <c r="N36" s="75">
        <f>SUM('Liv 2010'!N36,'Ric 2010'!N36,'Soil 2010'!N36)</f>
        <v>1.1613916875803336</v>
      </c>
      <c r="O36" s="75">
        <f>SUM('Liv 2010'!O36,'Ric 2010'!O36,'Soil 2010'!O36)</f>
        <v>8.4281108930164521</v>
      </c>
      <c r="P36" s="75">
        <f>SUM('Liv 2010'!P36,'Ric 2010'!P36,'Soil 2010'!P36)</f>
        <v>0.8594315746570047</v>
      </c>
      <c r="Q36" s="75">
        <f>SUM('Liv 2010'!Q36,'Ric 2010'!Q36,'Soil 2010'!Q36)</f>
        <v>7.955160345556183</v>
      </c>
      <c r="R36" s="75">
        <f>SUM('Liv 2010'!R36,'Ric 2010'!R36,'Soil 2010'!R36)</f>
        <v>76.3366221929316</v>
      </c>
    </row>
    <row r="37" spans="1:18">
      <c r="A37" s="35" t="s">
        <v>73</v>
      </c>
      <c r="B37" s="75">
        <f>SUM('Liv 2010'!B37,'Ric 2010'!B37,'Soil 2010'!B37)</f>
        <v>1.597373181146168</v>
      </c>
      <c r="C37" s="75">
        <f>SUM('Liv 2010'!C37,'Ric 2010'!C37,'Soil 2010'!C37)</f>
        <v>4.4563441521513276</v>
      </c>
      <c r="D37" s="75">
        <f>SUM('Liv 2010'!D37,'Ric 2010'!D37,'Soil 2010'!D37)</f>
        <v>0.3729793848076452</v>
      </c>
      <c r="E37" s="75">
        <f>SUM('Liv 2010'!E37,'Ric 2010'!E37,'Soil 2010'!E37)</f>
        <v>17.575860926370389</v>
      </c>
      <c r="F37" s="75">
        <f>SUM('Liv 2010'!F37,'Ric 2010'!F37,'Soil 2010'!F37)</f>
        <v>7.4125437685513313</v>
      </c>
      <c r="G37" s="75">
        <f>SUM('Liv 2010'!G37,'Ric 2010'!G37,'Soil 2010'!G37)</f>
        <v>2.2804986828856415</v>
      </c>
      <c r="H37" s="75">
        <f>SUM('Liv 2010'!H37,'Ric 2010'!H37,'Soil 2010'!H37)</f>
        <v>1.3227928246803595</v>
      </c>
      <c r="I37" s="75">
        <f>SUM('Liv 2010'!I37,'Ric 2010'!I37,'Soil 2010'!I37)</f>
        <v>0.47751084537170474</v>
      </c>
      <c r="J37" s="75">
        <f>SUM('Liv 2010'!J37,'Ric 2010'!J37,'Soil 2010'!J37)</f>
        <v>0.66326537561929411</v>
      </c>
      <c r="K37" s="75">
        <f>SUM('Liv 2010'!K37,'Ric 2010'!K37,'Soil 2010'!K37)</f>
        <v>11.935791381127537</v>
      </c>
      <c r="L37" s="75">
        <f>SUM('Liv 2010'!L37,'Ric 2010'!L37,'Soil 2010'!L37)</f>
        <v>8.451185654021808</v>
      </c>
      <c r="M37" s="75">
        <f>SUM('Liv 2010'!M37,'Ric 2010'!M37,'Soil 2010'!M37)</f>
        <v>5.2280602484444714</v>
      </c>
      <c r="N37" s="75">
        <f>SUM('Liv 2010'!N37,'Ric 2010'!N37,'Soil 2010'!N37)</f>
        <v>1.2002098698060581</v>
      </c>
      <c r="O37" s="75">
        <f>SUM('Liv 2010'!O37,'Ric 2010'!O37,'Soil 2010'!O37)</f>
        <v>8.4346518920806481</v>
      </c>
      <c r="P37" s="75">
        <f>SUM('Liv 2010'!P37,'Ric 2010'!P37,'Soil 2010'!P37)</f>
        <v>0.8594315746570047</v>
      </c>
      <c r="Q37" s="75">
        <f>SUM('Liv 2010'!Q37,'Ric 2010'!Q37,'Soil 2010'!Q37)</f>
        <v>8.229456837249252</v>
      </c>
      <c r="R37" s="75">
        <f>SUM('Liv 2010'!R37,'Ric 2010'!R37,'Soil 2010'!R37)</f>
        <v>80.497956598970646</v>
      </c>
    </row>
    <row r="38" spans="1:18">
      <c r="A38" s="35" t="s">
        <v>74</v>
      </c>
      <c r="B38" s="75">
        <f>SUM('Liv 2010'!B38,'Ric 2010'!B38,'Soil 2010'!B38)</f>
        <v>1.597373181146168</v>
      </c>
      <c r="C38" s="75">
        <f>SUM('Liv 2010'!C38,'Ric 2010'!C38,'Soil 2010'!C38)</f>
        <v>4.4563441521513276</v>
      </c>
      <c r="D38" s="75">
        <f>SUM('Liv 2010'!D38,'Ric 2010'!D38,'Soil 2010'!D38)</f>
        <v>0.3729793848076452</v>
      </c>
      <c r="E38" s="75">
        <f>SUM('Liv 2010'!E38,'Ric 2010'!E38,'Soil 2010'!E38)</f>
        <v>17.575860926370389</v>
      </c>
      <c r="F38" s="75">
        <f>SUM('Liv 2010'!F38,'Ric 2010'!F38,'Soil 2010'!F38)</f>
        <v>7.4125437685513313</v>
      </c>
      <c r="G38" s="75">
        <f>SUM('Liv 2010'!G38,'Ric 2010'!G38,'Soil 2010'!G38)</f>
        <v>2.2804986828856415</v>
      </c>
      <c r="H38" s="75">
        <f>SUM('Liv 2010'!H38,'Ric 2010'!H38,'Soil 2010'!H38)</f>
        <v>1.3257054545473121</v>
      </c>
      <c r="I38" s="75">
        <f>SUM('Liv 2010'!I38,'Ric 2010'!I38,'Soil 2010'!I38)</f>
        <v>0.47751084537170474</v>
      </c>
      <c r="J38" s="75">
        <f>SUM('Liv 2010'!J38,'Ric 2010'!J38,'Soil 2010'!J38)</f>
        <v>0.66326537561929411</v>
      </c>
      <c r="K38" s="75">
        <f>SUM('Liv 2010'!K38,'Ric 2010'!K38,'Soil 2010'!K38)</f>
        <v>11.935791381127537</v>
      </c>
      <c r="L38" s="75">
        <f>SUM('Liv 2010'!L38,'Ric 2010'!L38,'Soil 2010'!L38)</f>
        <v>8.5536720041604575</v>
      </c>
      <c r="M38" s="75">
        <f>SUM('Liv 2010'!M38,'Ric 2010'!M38,'Soil 2010'!M38)</f>
        <v>5.2315071287101897</v>
      </c>
      <c r="N38" s="75">
        <f>SUM('Liv 2010'!N38,'Ric 2010'!N38,'Soil 2010'!N38)</f>
        <v>1.2046616021763994</v>
      </c>
      <c r="O38" s="75">
        <f>SUM('Liv 2010'!O38,'Ric 2010'!O38,'Soil 2010'!O38)</f>
        <v>8.4575772850440494</v>
      </c>
      <c r="P38" s="75">
        <f>SUM('Liv 2010'!P38,'Ric 2010'!P38,'Soil 2010'!P38)</f>
        <v>0.8594315746570047</v>
      </c>
      <c r="Q38" s="75">
        <f>SUM('Liv 2010'!Q38,'Ric 2010'!Q38,'Soil 2010'!Q38)</f>
        <v>8.2294644140795299</v>
      </c>
      <c r="R38" s="75">
        <f>SUM('Liv 2010'!R38,'Ric 2010'!R38,'Soil 2010'!R38)</f>
        <v>80.634187161405976</v>
      </c>
    </row>
    <row r="39" spans="1:18">
      <c r="A39" s="35" t="s">
        <v>75</v>
      </c>
      <c r="B39" s="75">
        <f>SUM('Liv 2010'!B39,'Ric 2010'!B39,'Soil 2010'!B39)</f>
        <v>1.597373181146168</v>
      </c>
      <c r="C39" s="75">
        <f>SUM('Liv 2010'!C39,'Ric 2010'!C39,'Soil 2010'!C39)</f>
        <v>4.4563441521513276</v>
      </c>
      <c r="D39" s="75">
        <f>SUM('Liv 2010'!D39,'Ric 2010'!D39,'Soil 2010'!D39)</f>
        <v>0.3729793848076452</v>
      </c>
      <c r="E39" s="75">
        <f>SUM('Liv 2010'!E39,'Ric 2010'!E39,'Soil 2010'!E39)</f>
        <v>18.887738314873683</v>
      </c>
      <c r="F39" s="75">
        <f>SUM('Liv 2010'!F39,'Ric 2010'!F39,'Soil 2010'!F39)</f>
        <v>7.4125437685513313</v>
      </c>
      <c r="G39" s="75">
        <f>SUM('Liv 2010'!G39,'Ric 2010'!G39,'Soil 2010'!G39)</f>
        <v>2.2804986828856415</v>
      </c>
      <c r="H39" s="75">
        <f>SUM('Liv 2010'!H39,'Ric 2010'!H39,'Soil 2010'!H39)</f>
        <v>1.3257054545473121</v>
      </c>
      <c r="I39" s="75">
        <f>SUM('Liv 2010'!I39,'Ric 2010'!I39,'Soil 2010'!I39)</f>
        <v>0.47751084537170474</v>
      </c>
      <c r="J39" s="75">
        <f>SUM('Liv 2010'!J39,'Ric 2010'!J39,'Soil 2010'!J39)</f>
        <v>0.66326537561929411</v>
      </c>
      <c r="K39" s="75">
        <f>SUM('Liv 2010'!K39,'Ric 2010'!K39,'Soil 2010'!K39)</f>
        <v>11.935791381127537</v>
      </c>
      <c r="L39" s="75">
        <f>SUM('Liv 2010'!L39,'Ric 2010'!L39,'Soil 2010'!L39)</f>
        <v>8.6462579313570878</v>
      </c>
      <c r="M39" s="75">
        <f>SUM('Liv 2010'!M39,'Ric 2010'!M39,'Soil 2010'!M39)</f>
        <v>5.2318323690071722</v>
      </c>
      <c r="N39" s="75">
        <f>SUM('Liv 2010'!N39,'Ric 2010'!N39,'Soil 2010'!N39)</f>
        <v>1.2075170531959258</v>
      </c>
      <c r="O39" s="75">
        <f>SUM('Liv 2010'!O39,'Ric 2010'!O39,'Soil 2010'!O39)</f>
        <v>8.802031105227087</v>
      </c>
      <c r="P39" s="75">
        <f>SUM('Liv 2010'!P39,'Ric 2010'!P39,'Soil 2010'!P39)</f>
        <v>0.85949666565632366</v>
      </c>
      <c r="Q39" s="75">
        <f>SUM('Liv 2010'!Q39,'Ric 2010'!Q39,'Soil 2010'!Q39)</f>
        <v>8.250590386228172</v>
      </c>
      <c r="R39" s="75">
        <f>SUM('Liv 2010'!R39,'Ric 2010'!R39,'Soil 2010'!R39)</f>
        <v>82.407476051753406</v>
      </c>
    </row>
    <row r="40" spans="1:18">
      <c r="A40" s="35" t="s">
        <v>76</v>
      </c>
      <c r="B40" s="75">
        <f>SUM('Liv 2010'!B40,'Ric 2010'!B40,'Soil 2010'!B40)</f>
        <v>1.6064603468426486</v>
      </c>
      <c r="C40" s="75">
        <f>SUM('Liv 2010'!C40,'Ric 2010'!C40,'Soil 2010'!C40)</f>
        <v>4.4563441521513276</v>
      </c>
      <c r="D40" s="75">
        <f>SUM('Liv 2010'!D40,'Ric 2010'!D40,'Soil 2010'!D40)</f>
        <v>0.3729793848076452</v>
      </c>
      <c r="E40" s="75">
        <f>SUM('Liv 2010'!E40,'Ric 2010'!E40,'Soil 2010'!E40)</f>
        <v>19.029911635299349</v>
      </c>
      <c r="F40" s="75">
        <f>SUM('Liv 2010'!F40,'Ric 2010'!F40,'Soil 2010'!F40)</f>
        <v>9.3097697445090546</v>
      </c>
      <c r="G40" s="75">
        <f>SUM('Liv 2010'!G40,'Ric 2010'!G40,'Soil 2010'!G40)</f>
        <v>2.9855375842361944</v>
      </c>
      <c r="H40" s="75">
        <f>SUM('Liv 2010'!H40,'Ric 2010'!H40,'Soil 2010'!H40)</f>
        <v>1.3257054545473121</v>
      </c>
      <c r="I40" s="75">
        <f>SUM('Liv 2010'!I40,'Ric 2010'!I40,'Soil 2010'!I40)</f>
        <v>0.47751084537170474</v>
      </c>
      <c r="J40" s="75">
        <f>SUM('Liv 2010'!J40,'Ric 2010'!J40,'Soil 2010'!J40)</f>
        <v>0.66326537561929411</v>
      </c>
      <c r="K40" s="75">
        <f>SUM('Liv 2010'!K40,'Ric 2010'!K40,'Soil 2010'!K40)</f>
        <v>11.935791381127537</v>
      </c>
      <c r="L40" s="75">
        <f>SUM('Liv 2010'!L40,'Ric 2010'!L40,'Soil 2010'!L40)</f>
        <v>8.6813752651147063</v>
      </c>
      <c r="M40" s="75">
        <f>SUM('Liv 2010'!M40,'Ric 2010'!M40,'Soil 2010'!M40)</f>
        <v>6.2854910141977873</v>
      </c>
      <c r="N40" s="75">
        <f>SUM('Liv 2010'!N40,'Ric 2010'!N40,'Soil 2010'!N40)</f>
        <v>1.2793024384196203</v>
      </c>
      <c r="O40" s="75">
        <f>SUM('Liv 2010'!O40,'Ric 2010'!O40,'Soil 2010'!O40)</f>
        <v>9.4370022316621522</v>
      </c>
      <c r="P40" s="75">
        <f>SUM('Liv 2010'!P40,'Ric 2010'!P40,'Soil 2010'!P40)</f>
        <v>0.85949666565632366</v>
      </c>
      <c r="Q40" s="75">
        <f>SUM('Liv 2010'!Q40,'Ric 2010'!Q40,'Soil 2010'!Q40)</f>
        <v>8.2697163289608273</v>
      </c>
      <c r="R40" s="75">
        <f>SUM('Liv 2010'!R40,'Ric 2010'!R40,'Soil 2010'!R40)</f>
        <v>86.975659848523478</v>
      </c>
    </row>
    <row r="41" spans="1:18">
      <c r="A41" s="35" t="s">
        <v>77</v>
      </c>
      <c r="B41" s="75">
        <f>SUM('Liv 2010'!B41,'Ric 2010'!B41,'Soil 2010'!B41)</f>
        <v>1.6064603468426486</v>
      </c>
      <c r="C41" s="75">
        <f>SUM('Liv 2010'!C41,'Ric 2010'!C41,'Soil 2010'!C41)</f>
        <v>7.0975826142221621</v>
      </c>
      <c r="D41" s="75">
        <f>SUM('Liv 2010'!D41,'Ric 2010'!D41,'Soil 2010'!D41)</f>
        <v>0.3729793848076452</v>
      </c>
      <c r="E41" s="75">
        <f>SUM('Liv 2010'!E41,'Ric 2010'!E41,'Soil 2010'!E41)</f>
        <v>19.029911635299349</v>
      </c>
      <c r="F41" s="75">
        <f>SUM('Liv 2010'!F41,'Ric 2010'!F41,'Soil 2010'!F41)</f>
        <v>9.3097697445090546</v>
      </c>
      <c r="G41" s="75">
        <f>SUM('Liv 2010'!G41,'Ric 2010'!G41,'Soil 2010'!G41)</f>
        <v>2.9855375842361944</v>
      </c>
      <c r="H41" s="75">
        <f>SUM('Liv 2010'!H41,'Ric 2010'!H41,'Soil 2010'!H41)</f>
        <v>1.3776297224532383</v>
      </c>
      <c r="I41" s="75">
        <f>SUM('Liv 2010'!I41,'Ric 2010'!I41,'Soil 2010'!I41)</f>
        <v>0.47923882061275136</v>
      </c>
      <c r="J41" s="75">
        <f>SUM('Liv 2010'!J41,'Ric 2010'!J41,'Soil 2010'!J41)</f>
        <v>0.66326537561929411</v>
      </c>
      <c r="K41" s="75">
        <f>SUM('Liv 2010'!K41,'Ric 2010'!K41,'Soil 2010'!K41)</f>
        <v>11.935791381127537</v>
      </c>
      <c r="L41" s="75">
        <f>SUM('Liv 2010'!L41,'Ric 2010'!L41,'Soil 2010'!L41)</f>
        <v>8.7121746039019783</v>
      </c>
      <c r="M41" s="75">
        <f>SUM('Liv 2010'!M41,'Ric 2010'!M41,'Soil 2010'!M41)</f>
        <v>6.3124489089766245</v>
      </c>
      <c r="N41" s="75">
        <f>SUM('Liv 2010'!N41,'Ric 2010'!N41,'Soil 2010'!N41)</f>
        <v>1.2822491014149913</v>
      </c>
      <c r="O41" s="75">
        <f>SUM('Liv 2010'!O41,'Ric 2010'!O41,'Soil 2010'!O41)</f>
        <v>9.4823386827879759</v>
      </c>
      <c r="P41" s="75">
        <f>SUM('Liv 2010'!P41,'Ric 2010'!P41,'Soil 2010'!P41)</f>
        <v>0.85949666565632366</v>
      </c>
      <c r="Q41" s="75">
        <f>SUM('Liv 2010'!Q41,'Ric 2010'!Q41,'Soil 2010'!Q41)</f>
        <v>8.2912238571215742</v>
      </c>
      <c r="R41" s="75">
        <f>SUM('Liv 2010'!R41,'Ric 2010'!R41,'Soil 2010'!R41)</f>
        <v>89.798098429589345</v>
      </c>
    </row>
    <row r="42" spans="1:18">
      <c r="A42" s="35" t="s">
        <v>78</v>
      </c>
      <c r="B42" s="75">
        <f>SUM('Liv 2010'!B42,'Ric 2010'!B42,'Soil 2010'!B42)</f>
        <v>1.8578489601399779</v>
      </c>
      <c r="C42" s="75">
        <f>SUM('Liv 2010'!C42,'Ric 2010'!C42,'Soil 2010'!C42)</f>
        <v>7.0975826142221621</v>
      </c>
      <c r="D42" s="75">
        <f>SUM('Liv 2010'!D42,'Ric 2010'!D42,'Soil 2010'!D42)</f>
        <v>0.3729793848076452</v>
      </c>
      <c r="E42" s="75">
        <f>SUM('Liv 2010'!E42,'Ric 2010'!E42,'Soil 2010'!E42)</f>
        <v>19.029911635299349</v>
      </c>
      <c r="F42" s="75">
        <f>SUM('Liv 2010'!F42,'Ric 2010'!F42,'Soil 2010'!F42)</f>
        <v>9.3097697445090546</v>
      </c>
      <c r="G42" s="75">
        <f>SUM('Liv 2010'!G42,'Ric 2010'!G42,'Soil 2010'!G42)</f>
        <v>2.9855375842361944</v>
      </c>
      <c r="H42" s="75">
        <f>SUM('Liv 2010'!H42,'Ric 2010'!H42,'Soil 2010'!H42)</f>
        <v>1.9829292044237068</v>
      </c>
      <c r="I42" s="75">
        <f>SUM('Liv 2010'!I42,'Ric 2010'!I42,'Soil 2010'!I42)</f>
        <v>0.47923882061275136</v>
      </c>
      <c r="J42" s="75">
        <f>SUM('Liv 2010'!J42,'Ric 2010'!J42,'Soil 2010'!J42)</f>
        <v>0.66326537561929411</v>
      </c>
      <c r="K42" s="75">
        <f>SUM('Liv 2010'!K42,'Ric 2010'!K42,'Soil 2010'!K42)</f>
        <v>11.935791381127537</v>
      </c>
      <c r="L42" s="75">
        <f>SUM('Liv 2010'!L42,'Ric 2010'!L42,'Soil 2010'!L42)</f>
        <v>8.8387167895157255</v>
      </c>
      <c r="M42" s="75">
        <f>SUM('Liv 2010'!M42,'Ric 2010'!M42,'Soil 2010'!M42)</f>
        <v>6.5039278389194859</v>
      </c>
      <c r="N42" s="75">
        <f>SUM('Liv 2010'!N42,'Ric 2010'!N42,'Soil 2010'!N42)</f>
        <v>1.2890998103826476</v>
      </c>
      <c r="O42" s="75">
        <f>SUM('Liv 2010'!O42,'Ric 2010'!O42,'Soil 2010'!O42)</f>
        <v>9.4856241571216557</v>
      </c>
      <c r="P42" s="75">
        <f>SUM('Liv 2010'!P42,'Ric 2010'!P42,'Soil 2010'!P42)</f>
        <v>0.85951989952014929</v>
      </c>
      <c r="Q42" s="75">
        <f>SUM('Liv 2010'!Q42,'Ric 2010'!Q42,'Soil 2010'!Q42)</f>
        <v>8.4840500847312423</v>
      </c>
      <c r="R42" s="75">
        <f>SUM('Liv 2010'!R42,'Ric 2010'!R42,'Soil 2010'!R42)</f>
        <v>91.175793285188576</v>
      </c>
    </row>
    <row r="43" spans="1:18">
      <c r="A43" s="35" t="s">
        <v>79</v>
      </c>
      <c r="B43" s="75">
        <f>SUM('Liv 2010'!B43,'Ric 2010'!B43,'Soil 2010'!B43)</f>
        <v>2.1153738721075115</v>
      </c>
      <c r="C43" s="75">
        <f>SUM('Liv 2010'!C43,'Ric 2010'!C43,'Soil 2010'!C43)</f>
        <v>7.1846608365302824</v>
      </c>
      <c r="D43" s="75">
        <f>SUM('Liv 2010'!D43,'Ric 2010'!D43,'Soil 2010'!D43)</f>
        <v>0.3729793848076452</v>
      </c>
      <c r="E43" s="75">
        <f>SUM('Liv 2010'!E43,'Ric 2010'!E43,'Soil 2010'!E43)</f>
        <v>19.029911635299349</v>
      </c>
      <c r="F43" s="75">
        <f>SUM('Liv 2010'!F43,'Ric 2010'!F43,'Soil 2010'!F43)</f>
        <v>9.3097697445090546</v>
      </c>
      <c r="G43" s="75">
        <f>SUM('Liv 2010'!G43,'Ric 2010'!G43,'Soil 2010'!G43)</f>
        <v>4.1620383085681452</v>
      </c>
      <c r="H43" s="75">
        <f>SUM('Liv 2010'!H43,'Ric 2010'!H43,'Soil 2010'!H43)</f>
        <v>1.9829292044237068</v>
      </c>
      <c r="I43" s="75">
        <f>SUM('Liv 2010'!I43,'Ric 2010'!I43,'Soil 2010'!I43)</f>
        <v>0.47923882061275136</v>
      </c>
      <c r="J43" s="75">
        <f>SUM('Liv 2010'!J43,'Ric 2010'!J43,'Soil 2010'!J43)</f>
        <v>0.66326537561929411</v>
      </c>
      <c r="K43" s="75">
        <f>SUM('Liv 2010'!K43,'Ric 2010'!K43,'Soil 2010'!K43)</f>
        <v>11.935791381127537</v>
      </c>
      <c r="L43" s="75">
        <f>SUM('Liv 2010'!L43,'Ric 2010'!L43,'Soil 2010'!L43)</f>
        <v>8.869064488474514</v>
      </c>
      <c r="M43" s="75">
        <f>SUM('Liv 2010'!M43,'Ric 2010'!M43,'Soil 2010'!M43)</f>
        <v>6.5041213810684759</v>
      </c>
      <c r="N43" s="75">
        <f>SUM('Liv 2010'!N43,'Ric 2010'!N43,'Soil 2010'!N43)</f>
        <v>1.3256795641984127</v>
      </c>
      <c r="O43" s="75">
        <f>SUM('Liv 2010'!O43,'Ric 2010'!O43,'Soil 2010'!O43)</f>
        <v>9.4982550583528678</v>
      </c>
      <c r="P43" s="75">
        <f>SUM('Liv 2010'!P43,'Ric 2010'!P43,'Soil 2010'!P43)</f>
        <v>0.85956557334934336</v>
      </c>
      <c r="Q43" s="75">
        <f>SUM('Liv 2010'!Q43,'Ric 2010'!Q43,'Soil 2010'!Q43)</f>
        <v>8.5878486245116932</v>
      </c>
      <c r="R43" s="75">
        <f>SUM('Liv 2010'!R43,'Ric 2010'!R43,'Soil 2010'!R43)</f>
        <v>92.880493253560587</v>
      </c>
    </row>
    <row r="44" spans="1:18">
      <c r="A44" s="35" t="s">
        <v>80</v>
      </c>
      <c r="B44" s="75">
        <f>SUM('Liv 2010'!B44,'Ric 2010'!B44,'Soil 2010'!B44)</f>
        <v>2.1153738721075115</v>
      </c>
      <c r="C44" s="75">
        <f>SUM('Liv 2010'!C44,'Ric 2010'!C44,'Soil 2010'!C44)</f>
        <v>7.1846608365302824</v>
      </c>
      <c r="D44" s="75">
        <f>SUM('Liv 2010'!D44,'Ric 2010'!D44,'Soil 2010'!D44)</f>
        <v>0.54399164738924877</v>
      </c>
      <c r="E44" s="75">
        <f>SUM('Liv 2010'!E44,'Ric 2010'!E44,'Soil 2010'!E44)</f>
        <v>19.029913884854473</v>
      </c>
      <c r="F44" s="75">
        <f>SUM('Liv 2010'!F44,'Ric 2010'!F44,'Soil 2010'!F44)</f>
        <v>10.028268859724317</v>
      </c>
      <c r="G44" s="75">
        <f>SUM('Liv 2010'!G44,'Ric 2010'!G44,'Soil 2010'!G44)</f>
        <v>4.1620383085681452</v>
      </c>
      <c r="H44" s="75">
        <f>SUM('Liv 2010'!H44,'Ric 2010'!H44,'Soil 2010'!H44)</f>
        <v>1.9829292044237068</v>
      </c>
      <c r="I44" s="75">
        <f>SUM('Liv 2010'!I44,'Ric 2010'!I44,'Soil 2010'!I44)</f>
        <v>0.47923882061275136</v>
      </c>
      <c r="J44" s="75">
        <f>SUM('Liv 2010'!J44,'Ric 2010'!J44,'Soil 2010'!J44)</f>
        <v>0.66326537561929411</v>
      </c>
      <c r="K44" s="75">
        <f>SUM('Liv 2010'!K44,'Ric 2010'!K44,'Soil 2010'!K44)</f>
        <v>11.935791381127537</v>
      </c>
      <c r="L44" s="75">
        <f>SUM('Liv 2010'!L44,'Ric 2010'!L44,'Soil 2010'!L44)</f>
        <v>8.9066355837995026</v>
      </c>
      <c r="M44" s="75">
        <f>SUM('Liv 2010'!M44,'Ric 2010'!M44,'Soil 2010'!M44)</f>
        <v>6.5188466780960717</v>
      </c>
      <c r="N44" s="75">
        <f>SUM('Liv 2010'!N44,'Ric 2010'!N44,'Soil 2010'!N44)</f>
        <v>1.3283649183756761</v>
      </c>
      <c r="O44" s="75">
        <f>SUM('Liv 2010'!O44,'Ric 2010'!O44,'Soil 2010'!O44)</f>
        <v>9.8082797297207485</v>
      </c>
      <c r="P44" s="75">
        <f>SUM('Liv 2010'!P44,'Ric 2010'!P44,'Soil 2010'!P44)</f>
        <v>0.86176480917430165</v>
      </c>
      <c r="Q44" s="75">
        <f>SUM('Liv 2010'!Q44,'Ric 2010'!Q44,'Soil 2010'!Q44)</f>
        <v>8.5927137808943748</v>
      </c>
      <c r="R44" s="75">
        <f>SUM('Liv 2010'!R44,'Ric 2010'!R44,'Soil 2010'!R44)</f>
        <v>94.14207769101796</v>
      </c>
    </row>
    <row r="45" spans="1:18">
      <c r="A45" s="35" t="s">
        <v>81</v>
      </c>
      <c r="B45" s="75">
        <f>SUM('Liv 2010'!B45,'Ric 2010'!B45,'Soil 2010'!B45)</f>
        <v>3.2847501958568674</v>
      </c>
      <c r="C45" s="75">
        <f>SUM('Liv 2010'!C45,'Ric 2010'!C45,'Soil 2010'!C45)</f>
        <v>7.4983054802722577</v>
      </c>
      <c r="D45" s="75">
        <f>SUM('Liv 2010'!D45,'Ric 2010'!D45,'Soil 2010'!D45)</f>
        <v>0.71180194989470835</v>
      </c>
      <c r="E45" s="75">
        <f>SUM('Liv 2010'!E45,'Ric 2010'!E45,'Soil 2010'!E45)</f>
        <v>19.039625841796227</v>
      </c>
      <c r="F45" s="75">
        <f>SUM('Liv 2010'!F45,'Ric 2010'!F45,'Soil 2010'!F45)</f>
        <v>10.028268859724317</v>
      </c>
      <c r="G45" s="75">
        <f>SUM('Liv 2010'!G45,'Ric 2010'!G45,'Soil 2010'!G45)</f>
        <v>4.1620383085681452</v>
      </c>
      <c r="H45" s="75">
        <f>SUM('Liv 2010'!H45,'Ric 2010'!H45,'Soil 2010'!H45)</f>
        <v>2.0002126072226685</v>
      </c>
      <c r="I45" s="75">
        <f>SUM('Liv 2010'!I45,'Ric 2010'!I45,'Soil 2010'!I45)</f>
        <v>0.47923882061275136</v>
      </c>
      <c r="J45" s="75">
        <f>SUM('Liv 2010'!J45,'Ric 2010'!J45,'Soil 2010'!J45)</f>
        <v>0.66326537561929411</v>
      </c>
      <c r="K45" s="75">
        <f>SUM('Liv 2010'!K45,'Ric 2010'!K45,'Soil 2010'!K45)</f>
        <v>12.008059074022878</v>
      </c>
      <c r="L45" s="75">
        <f>SUM('Liv 2010'!L45,'Ric 2010'!L45,'Soil 2010'!L45)</f>
        <v>8.9923533195371839</v>
      </c>
      <c r="M45" s="75">
        <f>SUM('Liv 2010'!M45,'Ric 2010'!M45,'Soil 2010'!M45)</f>
        <v>6.5207044771969915</v>
      </c>
      <c r="N45" s="75">
        <f>SUM('Liv 2010'!N45,'Ric 2010'!N45,'Soil 2010'!N45)</f>
        <v>1.3579893064189261</v>
      </c>
      <c r="O45" s="75">
        <f>SUM('Liv 2010'!O45,'Ric 2010'!O45,'Soil 2010'!O45)</f>
        <v>10.055891923128812</v>
      </c>
      <c r="P45" s="75">
        <f>SUM('Liv 2010'!P45,'Ric 2010'!P45,'Soil 2010'!P45)</f>
        <v>0.86381313284241823</v>
      </c>
      <c r="Q45" s="75">
        <f>SUM('Liv 2010'!Q45,'Ric 2010'!Q45,'Soil 2010'!Q45)</f>
        <v>9.5772142353188503</v>
      </c>
      <c r="R45" s="75">
        <f>SUM('Liv 2010'!R45,'Ric 2010'!R45,'Soil 2010'!R45)</f>
        <v>97.243532908033302</v>
      </c>
    </row>
    <row r="46" spans="1:18">
      <c r="A46" s="35" t="s">
        <v>82</v>
      </c>
      <c r="B46" s="75">
        <f>SUM('Liv 2010'!B46,'Ric 2010'!B46,'Soil 2010'!B46)</f>
        <v>3.2847501958568674</v>
      </c>
      <c r="C46" s="75">
        <f>SUM('Liv 2010'!C46,'Ric 2010'!C46,'Soil 2010'!C46)</f>
        <v>7.4983054802722577</v>
      </c>
      <c r="D46" s="75">
        <f>SUM('Liv 2010'!D46,'Ric 2010'!D46,'Soil 2010'!D46)</f>
        <v>0.71180194989470835</v>
      </c>
      <c r="E46" s="75">
        <f>SUM('Liv 2010'!E46,'Ric 2010'!E46,'Soil 2010'!E46)</f>
        <v>19.117533714284882</v>
      </c>
      <c r="F46" s="75">
        <f>SUM('Liv 2010'!F46,'Ric 2010'!F46,'Soil 2010'!F46)</f>
        <v>10.028268859724317</v>
      </c>
      <c r="G46" s="75">
        <f>SUM('Liv 2010'!G46,'Ric 2010'!G46,'Soil 2010'!G46)</f>
        <v>4.1620383085681452</v>
      </c>
      <c r="H46" s="75">
        <f>SUM('Liv 2010'!H46,'Ric 2010'!H46,'Soil 2010'!H46)</f>
        <v>2.0002126072226685</v>
      </c>
      <c r="I46" s="75">
        <f>SUM('Liv 2010'!I46,'Ric 2010'!I46,'Soil 2010'!I46)</f>
        <v>0.47923882061275136</v>
      </c>
      <c r="J46" s="75">
        <f>SUM('Liv 2010'!J46,'Ric 2010'!J46,'Soil 2010'!J46)</f>
        <v>0.73395410275852546</v>
      </c>
      <c r="K46" s="75">
        <f>SUM('Liv 2010'!K46,'Ric 2010'!K46,'Soil 2010'!K46)</f>
        <v>13.308133058690849</v>
      </c>
      <c r="L46" s="75">
        <f>SUM('Liv 2010'!L46,'Ric 2010'!L46,'Soil 2010'!L46)</f>
        <v>9.0877998983122641</v>
      </c>
      <c r="M46" s="75">
        <f>SUM('Liv 2010'!M46,'Ric 2010'!M46,'Soil 2010'!M46)</f>
        <v>6.9355047734277395</v>
      </c>
      <c r="N46" s="75">
        <f>SUM('Liv 2010'!N46,'Ric 2010'!N46,'Soil 2010'!N46)</f>
        <v>1.3743354969967854</v>
      </c>
      <c r="O46" s="75">
        <f>SUM('Liv 2010'!O46,'Ric 2010'!O46,'Soil 2010'!O46)</f>
        <v>10.247286560350078</v>
      </c>
      <c r="P46" s="75">
        <f>SUM('Liv 2010'!P46,'Ric 2010'!P46,'Soil 2010'!P46)</f>
        <v>0.86394948053690312</v>
      </c>
      <c r="Q46" s="75">
        <f>SUM('Liv 2010'!Q46,'Ric 2010'!Q46,'Soil 2010'!Q46)</f>
        <v>10.649469390649342</v>
      </c>
      <c r="R46" s="75">
        <f>SUM('Liv 2010'!R46,'Ric 2010'!R46,'Soil 2010'!R46)</f>
        <v>100.48258269815908</v>
      </c>
    </row>
    <row r="47" spans="1:18">
      <c r="A47" s="35" t="s">
        <v>83</v>
      </c>
      <c r="B47" s="75">
        <f>SUM('Liv 2010'!B47,'Ric 2010'!B47,'Soil 2010'!B47)</f>
        <v>3.2847501958568674</v>
      </c>
      <c r="C47" s="75">
        <f>SUM('Liv 2010'!C47,'Ric 2010'!C47,'Soil 2010'!C47)</f>
        <v>7.500110504160169</v>
      </c>
      <c r="D47" s="75">
        <f>SUM('Liv 2010'!D47,'Ric 2010'!D47,'Soil 2010'!D47)</f>
        <v>0.71180194989470835</v>
      </c>
      <c r="E47" s="75">
        <f>SUM('Liv 2010'!E47,'Ric 2010'!E47,'Soil 2010'!E47)</f>
        <v>19.117533714284882</v>
      </c>
      <c r="F47" s="75">
        <f>SUM('Liv 2010'!F47,'Ric 2010'!F47,'Soil 2010'!F47)</f>
        <v>10.553779919498764</v>
      </c>
      <c r="G47" s="75">
        <f>SUM('Liv 2010'!G47,'Ric 2010'!G47,'Soil 2010'!G47)</f>
        <v>4.9346888268725477</v>
      </c>
      <c r="H47" s="75">
        <f>SUM('Liv 2010'!H47,'Ric 2010'!H47,'Soil 2010'!H47)</f>
        <v>2.0002126072226685</v>
      </c>
      <c r="I47" s="75">
        <f>SUM('Liv 2010'!I47,'Ric 2010'!I47,'Soil 2010'!I47)</f>
        <v>0.47923882061275136</v>
      </c>
      <c r="J47" s="75">
        <f>SUM('Liv 2010'!J47,'Ric 2010'!J47,'Soil 2010'!J47)</f>
        <v>0.73395410275852546</v>
      </c>
      <c r="K47" s="75">
        <f>SUM('Liv 2010'!K47,'Ric 2010'!K47,'Soil 2010'!K47)</f>
        <v>13.43483377008582</v>
      </c>
      <c r="L47" s="75">
        <f>SUM('Liv 2010'!L47,'Ric 2010'!L47,'Soil 2010'!L47)</f>
        <v>9.4261952369054942</v>
      </c>
      <c r="M47" s="75">
        <f>SUM('Liv 2010'!M47,'Ric 2010'!M47,'Soil 2010'!M47)</f>
        <v>6.9609857422412</v>
      </c>
      <c r="N47" s="75">
        <f>SUM('Liv 2010'!N47,'Ric 2010'!N47,'Soil 2010'!N47)</f>
        <v>1.3778090835940728</v>
      </c>
      <c r="O47" s="75">
        <f>SUM('Liv 2010'!O47,'Ric 2010'!O47,'Soil 2010'!O47)</f>
        <v>11.063308499849258</v>
      </c>
      <c r="P47" s="75">
        <f>SUM('Liv 2010'!P47,'Ric 2010'!P47,'Soil 2010'!P47)</f>
        <v>0.86450714107063542</v>
      </c>
      <c r="Q47" s="75">
        <f>SUM('Liv 2010'!Q47,'Ric 2010'!Q47,'Soil 2010'!Q47)</f>
        <v>10.664918995976091</v>
      </c>
      <c r="R47" s="75">
        <f>SUM('Liv 2010'!R47,'Ric 2010'!R47,'Soil 2010'!R47)</f>
        <v>103.10862911088446</v>
      </c>
    </row>
    <row r="48" spans="1:18">
      <c r="A48" s="35" t="s">
        <v>84</v>
      </c>
      <c r="B48" s="75">
        <f>SUM('Liv 2010'!B48,'Ric 2010'!B48,'Soil 2010'!B48)</f>
        <v>3.5262152874640496</v>
      </c>
      <c r="C48" s="75">
        <f>SUM('Liv 2010'!C48,'Ric 2010'!C48,'Soil 2010'!C48)</f>
        <v>7.500110504160169</v>
      </c>
      <c r="D48" s="75">
        <f>SUM('Liv 2010'!D48,'Ric 2010'!D48,'Soil 2010'!D48)</f>
        <v>0.71180194989470835</v>
      </c>
      <c r="E48" s="75">
        <f>SUM('Liv 2010'!E48,'Ric 2010'!E48,'Soil 2010'!E48)</f>
        <v>19.491467049473833</v>
      </c>
      <c r="F48" s="75">
        <f>SUM('Liv 2010'!F48,'Ric 2010'!F48,'Soil 2010'!F48)</f>
        <v>10.914637755645249</v>
      </c>
      <c r="G48" s="75">
        <f>SUM('Liv 2010'!G48,'Ric 2010'!G48,'Soil 2010'!G48)</f>
        <v>4.9346888268725477</v>
      </c>
      <c r="H48" s="75">
        <f>SUM('Liv 2010'!H48,'Ric 2010'!H48,'Soil 2010'!H48)</f>
        <v>2.0002126072226685</v>
      </c>
      <c r="I48" s="75">
        <f>SUM('Liv 2010'!I48,'Ric 2010'!I48,'Soil 2010'!I48)</f>
        <v>0.47923882061275136</v>
      </c>
      <c r="J48" s="75">
        <f>SUM('Liv 2010'!J48,'Ric 2010'!J48,'Soil 2010'!J48)</f>
        <v>0.73395410275852546</v>
      </c>
      <c r="K48" s="75">
        <f>SUM('Liv 2010'!K48,'Ric 2010'!K48,'Soil 2010'!K48)</f>
        <v>13.43483377008582</v>
      </c>
      <c r="L48" s="75">
        <f>SUM('Liv 2010'!L48,'Ric 2010'!L48,'Soil 2010'!L48)</f>
        <v>9.4900317213166847</v>
      </c>
      <c r="M48" s="75">
        <f>SUM('Liv 2010'!M48,'Ric 2010'!M48,'Soil 2010'!M48)</f>
        <v>7.306402136821136</v>
      </c>
      <c r="N48" s="75">
        <f>SUM('Liv 2010'!N48,'Ric 2010'!N48,'Soil 2010'!N48)</f>
        <v>1.3984339338436613</v>
      </c>
      <c r="O48" s="75">
        <f>SUM('Liv 2010'!O48,'Ric 2010'!O48,'Soil 2010'!O48)</f>
        <v>11.658217396109583</v>
      </c>
      <c r="P48" s="75">
        <f>SUM('Liv 2010'!P48,'Ric 2010'!P48,'Soil 2010'!P48)</f>
        <v>0.86669207713616736</v>
      </c>
      <c r="Q48" s="75">
        <f>SUM('Liv 2010'!Q48,'Ric 2010'!Q48,'Soil 2010'!Q48)</f>
        <v>10.795530518589409</v>
      </c>
      <c r="R48" s="75">
        <f>SUM('Liv 2010'!R48,'Ric 2010'!R48,'Soil 2010'!R48)</f>
        <v>105.24246845800698</v>
      </c>
    </row>
    <row r="49" spans="1:18">
      <c r="A49" s="35" t="s">
        <v>85</v>
      </c>
      <c r="B49" s="75">
        <f>SUM('Liv 2010'!B49,'Ric 2010'!B49,'Soil 2010'!B49)</f>
        <v>3.5262152874640496</v>
      </c>
      <c r="C49" s="75">
        <f>SUM('Liv 2010'!C49,'Ric 2010'!C49,'Soil 2010'!C49)</f>
        <v>7.500110504160169</v>
      </c>
      <c r="D49" s="75">
        <f>SUM('Liv 2010'!D49,'Ric 2010'!D49,'Soil 2010'!D49)</f>
        <v>0.71180194989470835</v>
      </c>
      <c r="E49" s="75">
        <f>SUM('Liv 2010'!E49,'Ric 2010'!E49,'Soil 2010'!E49)</f>
        <v>19.491467049473833</v>
      </c>
      <c r="F49" s="75">
        <f>SUM('Liv 2010'!F49,'Ric 2010'!F49,'Soil 2010'!F49)</f>
        <v>10.914637755645249</v>
      </c>
      <c r="G49" s="75">
        <f>SUM('Liv 2010'!G49,'Ric 2010'!G49,'Soil 2010'!G49)</f>
        <v>4.9346888268725477</v>
      </c>
      <c r="H49" s="75">
        <f>SUM('Liv 2010'!H49,'Ric 2010'!H49,'Soil 2010'!H49)</f>
        <v>2.0002126072226685</v>
      </c>
      <c r="I49" s="75">
        <f>SUM('Liv 2010'!I49,'Ric 2010'!I49,'Soil 2010'!I49)</f>
        <v>0.48027113318598064</v>
      </c>
      <c r="J49" s="75">
        <f>SUM('Liv 2010'!J49,'Ric 2010'!J49,'Soil 2010'!J49)</f>
        <v>0.73395410275852546</v>
      </c>
      <c r="K49" s="75">
        <f>SUM('Liv 2010'!K49,'Ric 2010'!K49,'Soil 2010'!K49)</f>
        <v>13.43483377008582</v>
      </c>
      <c r="L49" s="75">
        <f>SUM('Liv 2010'!L49,'Ric 2010'!L49,'Soil 2010'!L49)</f>
        <v>9.8780589795901967</v>
      </c>
      <c r="M49" s="75">
        <f>SUM('Liv 2010'!M49,'Ric 2010'!M49,'Soil 2010'!M49)</f>
        <v>7.3366378136394159</v>
      </c>
      <c r="N49" s="75">
        <f>SUM('Liv 2010'!N49,'Ric 2010'!N49,'Soil 2010'!N49)</f>
        <v>1.4015684507958519</v>
      </c>
      <c r="O49" s="75">
        <f>SUM('Liv 2010'!O49,'Ric 2010'!O49,'Soil 2010'!O49)</f>
        <v>11.886657182206712</v>
      </c>
      <c r="P49" s="75">
        <f>SUM('Liv 2010'!P49,'Ric 2010'!P49,'Soil 2010'!P49)</f>
        <v>0.88705132570342005</v>
      </c>
      <c r="Q49" s="75">
        <f>SUM('Liv 2010'!Q49,'Ric 2010'!Q49,'Soil 2010'!Q49)</f>
        <v>10.900612261169455</v>
      </c>
      <c r="R49" s="75">
        <f>SUM('Liv 2010'!R49,'Ric 2010'!R49,'Soil 2010'!R49)</f>
        <v>106.0187789998686</v>
      </c>
    </row>
    <row r="50" spans="1:18">
      <c r="A50" s="35" t="s">
        <v>86</v>
      </c>
      <c r="B50" s="75">
        <f>SUM('Liv 2010'!B50,'Ric 2010'!B50,'Soil 2010'!B50)</f>
        <v>3.5262152874640496</v>
      </c>
      <c r="C50" s="75">
        <f>SUM('Liv 2010'!C50,'Ric 2010'!C50,'Soil 2010'!C50)</f>
        <v>7.500110504160169</v>
      </c>
      <c r="D50" s="75">
        <f>SUM('Liv 2010'!D50,'Ric 2010'!D50,'Soil 2010'!D50)</f>
        <v>0.71180194989470835</v>
      </c>
      <c r="E50" s="75">
        <f>SUM('Liv 2010'!E50,'Ric 2010'!E50,'Soil 2010'!E50)</f>
        <v>19.496496781534443</v>
      </c>
      <c r="F50" s="75">
        <f>SUM('Liv 2010'!F50,'Ric 2010'!F50,'Soil 2010'!F50)</f>
        <v>10.933561360126987</v>
      </c>
      <c r="G50" s="75">
        <f>SUM('Liv 2010'!G50,'Ric 2010'!G50,'Soil 2010'!G50)</f>
        <v>5.3544638012474097</v>
      </c>
      <c r="H50" s="75">
        <f>SUM('Liv 2010'!H50,'Ric 2010'!H50,'Soil 2010'!H50)</f>
        <v>2.0002126072226685</v>
      </c>
      <c r="I50" s="75">
        <f>SUM('Liv 2010'!I50,'Ric 2010'!I50,'Soil 2010'!I50)</f>
        <v>0.48027113318598064</v>
      </c>
      <c r="J50" s="75">
        <f>SUM('Liv 2010'!J50,'Ric 2010'!J50,'Soil 2010'!J50)</f>
        <v>0.73395410275852546</v>
      </c>
      <c r="K50" s="75">
        <f>SUM('Liv 2010'!K50,'Ric 2010'!K50,'Soil 2010'!K50)</f>
        <v>13.43483377008582</v>
      </c>
      <c r="L50" s="75">
        <f>SUM('Liv 2010'!L50,'Ric 2010'!L50,'Soil 2010'!L50)</f>
        <v>9.949720936639002</v>
      </c>
      <c r="M50" s="75">
        <f>SUM('Liv 2010'!M50,'Ric 2010'!M50,'Soil 2010'!M50)</f>
        <v>7.6304144265712832</v>
      </c>
      <c r="N50" s="75">
        <f>SUM('Liv 2010'!N50,'Ric 2010'!N50,'Soil 2010'!N50)</f>
        <v>1.402341959421145</v>
      </c>
      <c r="O50" s="75">
        <f>SUM('Liv 2010'!O50,'Ric 2010'!O50,'Soil 2010'!O50)</f>
        <v>11.909222183434473</v>
      </c>
      <c r="P50" s="75">
        <f>SUM('Liv 2010'!P50,'Ric 2010'!P50,'Soil 2010'!P50)</f>
        <v>0.89690314882238753</v>
      </c>
      <c r="Q50" s="75">
        <f>SUM('Liv 2010'!Q50,'Ric 2010'!Q50,'Soil 2010'!Q50)</f>
        <v>11.278147977954928</v>
      </c>
      <c r="R50" s="75">
        <f>SUM('Liv 2010'!R50,'Ric 2010'!R50,'Soil 2010'!R50)</f>
        <v>107.23867193052398</v>
      </c>
    </row>
    <row r="51" spans="1:18">
      <c r="A51" s="35" t="s">
        <v>87</v>
      </c>
      <c r="B51" s="75">
        <f>SUM('Liv 2010'!B51,'Ric 2010'!B51,'Soil 2010'!B51)</f>
        <v>3.5262152874640496</v>
      </c>
      <c r="C51" s="75">
        <f>SUM('Liv 2010'!C51,'Ric 2010'!C51,'Soil 2010'!C51)</f>
        <v>7.500110504160169</v>
      </c>
      <c r="D51" s="75">
        <f>SUM('Liv 2010'!D51,'Ric 2010'!D51,'Soil 2010'!D51)</f>
        <v>0.71180194989470835</v>
      </c>
      <c r="E51" s="75">
        <f>SUM('Liv 2010'!E51,'Ric 2010'!E51,'Soil 2010'!E51)</f>
        <v>19.998037068695318</v>
      </c>
      <c r="F51" s="75">
        <f>SUM('Liv 2010'!F51,'Ric 2010'!F51,'Soil 2010'!F51)</f>
        <v>14.379210696439717</v>
      </c>
      <c r="G51" s="75">
        <f>SUM('Liv 2010'!G51,'Ric 2010'!G51,'Soil 2010'!G51)</f>
        <v>5.3544638012474097</v>
      </c>
      <c r="H51" s="75">
        <f>SUM('Liv 2010'!H51,'Ric 2010'!H51,'Soil 2010'!H51)</f>
        <v>2.0002126072226685</v>
      </c>
      <c r="I51" s="75">
        <f>SUM('Liv 2010'!I51,'Ric 2010'!I51,'Soil 2010'!I51)</f>
        <v>0.48027113318598064</v>
      </c>
      <c r="J51" s="75">
        <f>SUM('Liv 2010'!J51,'Ric 2010'!J51,'Soil 2010'!J51)</f>
        <v>0.73395410275852546</v>
      </c>
      <c r="K51" s="75">
        <f>SUM('Liv 2010'!K51,'Ric 2010'!K51,'Soil 2010'!K51)</f>
        <v>13.43483377008582</v>
      </c>
      <c r="L51" s="75">
        <f>SUM('Liv 2010'!L51,'Ric 2010'!L51,'Soil 2010'!L51)</f>
        <v>10.036871656903934</v>
      </c>
      <c r="M51" s="75">
        <f>SUM('Liv 2010'!M51,'Ric 2010'!M51,'Soil 2010'!M51)</f>
        <v>7.7750338678799871</v>
      </c>
      <c r="N51" s="75">
        <f>SUM('Liv 2010'!N51,'Ric 2010'!N51,'Soil 2010'!N51)</f>
        <v>1.408213261985483</v>
      </c>
      <c r="O51" s="75">
        <f>SUM('Liv 2010'!O51,'Ric 2010'!O51,'Soil 2010'!O51)</f>
        <v>12.045671866219614</v>
      </c>
      <c r="P51" s="75">
        <f>SUM('Liv 2010'!P51,'Ric 2010'!P51,'Soil 2010'!P51)</f>
        <v>0.89701295469511333</v>
      </c>
      <c r="Q51" s="75">
        <f>SUM('Liv 2010'!Q51,'Ric 2010'!Q51,'Soil 2010'!Q51)</f>
        <v>11.289657024084722</v>
      </c>
      <c r="R51" s="75">
        <f>SUM('Liv 2010'!R51,'Ric 2010'!R51,'Soil 2010'!R51)</f>
        <v>111.5715715529232</v>
      </c>
    </row>
    <row r="52" spans="1:18">
      <c r="A52" s="35" t="s">
        <v>88</v>
      </c>
      <c r="B52" s="75">
        <f>SUM('Liv 2010'!B52,'Ric 2010'!B52,'Soil 2010'!B52)</f>
        <v>3.5262152874640496</v>
      </c>
      <c r="C52" s="75">
        <f>SUM('Liv 2010'!C52,'Ric 2010'!C52,'Soil 2010'!C52)</f>
        <v>7.5002180446592686</v>
      </c>
      <c r="D52" s="75">
        <f>SUM('Liv 2010'!D52,'Ric 2010'!D52,'Soil 2010'!D52)</f>
        <v>0.71180194989470835</v>
      </c>
      <c r="E52" s="75">
        <f>SUM('Liv 2010'!E52,'Ric 2010'!E52,'Soil 2010'!E52)</f>
        <v>19.998384165745964</v>
      </c>
      <c r="F52" s="75">
        <f>SUM('Liv 2010'!F52,'Ric 2010'!F52,'Soil 2010'!F52)</f>
        <v>14.914196734604396</v>
      </c>
      <c r="G52" s="75">
        <f>SUM('Liv 2010'!G52,'Ric 2010'!G52,'Soil 2010'!G52)</f>
        <v>10.050427059063198</v>
      </c>
      <c r="H52" s="75">
        <f>SUM('Liv 2010'!H52,'Ric 2010'!H52,'Soil 2010'!H52)</f>
        <v>2.0323376220374909</v>
      </c>
      <c r="I52" s="75">
        <f>SUM('Liv 2010'!I52,'Ric 2010'!I52,'Soil 2010'!I52)</f>
        <v>0.48027113318598064</v>
      </c>
      <c r="J52" s="75">
        <f>SUM('Liv 2010'!J52,'Ric 2010'!J52,'Soil 2010'!J52)</f>
        <v>0.83390556052729725</v>
      </c>
      <c r="K52" s="75">
        <f>SUM('Liv 2010'!K52,'Ric 2010'!K52,'Soil 2010'!K52)</f>
        <v>13.43483377008582</v>
      </c>
      <c r="L52" s="75">
        <f>SUM('Liv 2010'!L52,'Ric 2010'!L52,'Soil 2010'!L52)</f>
        <v>10.103715786285482</v>
      </c>
      <c r="M52" s="75">
        <f>SUM('Liv 2010'!M52,'Ric 2010'!M52,'Soil 2010'!M52)</f>
        <v>8.1775444620470807</v>
      </c>
      <c r="N52" s="75">
        <f>SUM('Liv 2010'!N52,'Ric 2010'!N52,'Soil 2010'!N52)</f>
        <v>1.4084525350135495</v>
      </c>
      <c r="O52" s="75">
        <f>SUM('Liv 2010'!O52,'Ric 2010'!O52,'Soil 2010'!O52)</f>
        <v>12.360166443014098</v>
      </c>
      <c r="P52" s="75">
        <f>SUM('Liv 2010'!P52,'Ric 2010'!P52,'Soil 2010'!P52)</f>
        <v>0.91454107295180143</v>
      </c>
      <c r="Q52" s="75">
        <f>SUM('Liv 2010'!Q52,'Ric 2010'!Q52,'Soil 2010'!Q52)</f>
        <v>12.384864837606399</v>
      </c>
      <c r="R52" s="75">
        <f>SUM('Liv 2010'!R52,'Ric 2010'!R52,'Soil 2010'!R52)</f>
        <v>118.83187646418659</v>
      </c>
    </row>
    <row r="53" spans="1:18">
      <c r="A53" s="35" t="s">
        <v>89</v>
      </c>
      <c r="B53" s="75">
        <f>SUM('Liv 2010'!B53,'Ric 2010'!B53,'Soil 2010'!B53)</f>
        <v>3.5262152874640496</v>
      </c>
      <c r="C53" s="75">
        <f>SUM('Liv 2010'!C53,'Ric 2010'!C53,'Soil 2010'!C53)</f>
        <v>7.5002180446592686</v>
      </c>
      <c r="D53" s="75">
        <f>SUM('Liv 2010'!D53,'Ric 2010'!D53,'Soil 2010'!D53)</f>
        <v>0.71380718288979206</v>
      </c>
      <c r="E53" s="75">
        <f>SUM('Liv 2010'!E53,'Ric 2010'!E53,'Soil 2010'!E53)</f>
        <v>21.451962737235831</v>
      </c>
      <c r="F53" s="75">
        <f>SUM('Liv 2010'!F53,'Ric 2010'!F53,'Soil 2010'!F53)</f>
        <v>14.914196734604396</v>
      </c>
      <c r="G53" s="75">
        <f>SUM('Liv 2010'!G53,'Ric 2010'!G53,'Soil 2010'!G53)</f>
        <v>10.217801978565312</v>
      </c>
      <c r="H53" s="75">
        <f>SUM('Liv 2010'!H53,'Ric 2010'!H53,'Soil 2010'!H53)</f>
        <v>2.0526788010119628</v>
      </c>
      <c r="I53" s="75">
        <f>SUM('Liv 2010'!I53,'Ric 2010'!I53,'Soil 2010'!I53)</f>
        <v>0.48027113318598064</v>
      </c>
      <c r="J53" s="75">
        <f>SUM('Liv 2010'!J53,'Ric 2010'!J53,'Soil 2010'!J53)</f>
        <v>0.89976978028834531</v>
      </c>
      <c r="K53" s="75">
        <f>SUM('Liv 2010'!K53,'Ric 2010'!K53,'Soil 2010'!K53)</f>
        <v>19.408727146810321</v>
      </c>
      <c r="L53" s="75">
        <f>SUM('Liv 2010'!L53,'Ric 2010'!L53,'Soil 2010'!L53)</f>
        <v>10.560632088077098</v>
      </c>
      <c r="M53" s="75">
        <f>SUM('Liv 2010'!M53,'Ric 2010'!M53,'Soil 2010'!M53)</f>
        <v>8.1999920941090352</v>
      </c>
      <c r="N53" s="75">
        <f>SUM('Liv 2010'!N53,'Ric 2010'!N53,'Soil 2010'!N53)</f>
        <v>1.4121977962873546</v>
      </c>
      <c r="O53" s="75">
        <f>SUM('Liv 2010'!O53,'Ric 2010'!O53,'Soil 2010'!O53)</f>
        <v>12.391160819453214</v>
      </c>
      <c r="P53" s="75">
        <f>SUM('Liv 2010'!P53,'Ric 2010'!P53,'Soil 2010'!P53)</f>
        <v>0.91454107295180143</v>
      </c>
      <c r="Q53" s="75">
        <f>SUM('Liv 2010'!Q53,'Ric 2010'!Q53,'Soil 2010'!Q53)</f>
        <v>12.566412716734089</v>
      </c>
      <c r="R53" s="75">
        <f>SUM('Liv 2010'!R53,'Ric 2010'!R53,'Soil 2010'!R53)</f>
        <v>127.21058541432787</v>
      </c>
    </row>
    <row r="54" spans="1:18">
      <c r="A54" s="35" t="s">
        <v>90</v>
      </c>
      <c r="B54" s="75">
        <f>SUM('Liv 2010'!B54,'Ric 2010'!B54,'Soil 2010'!B54)</f>
        <v>3.5262152874640496</v>
      </c>
      <c r="C54" s="75">
        <f>SUM('Liv 2010'!C54,'Ric 2010'!C54,'Soil 2010'!C54)</f>
        <v>7.5002180446592686</v>
      </c>
      <c r="D54" s="75">
        <f>SUM('Liv 2010'!D54,'Ric 2010'!D54,'Soil 2010'!D54)</f>
        <v>0.71922766693262674</v>
      </c>
      <c r="E54" s="75">
        <f>SUM('Liv 2010'!E54,'Ric 2010'!E54,'Soil 2010'!E54)</f>
        <v>21.53399973908525</v>
      </c>
      <c r="F54" s="75">
        <f>SUM('Liv 2010'!F54,'Ric 2010'!F54,'Soil 2010'!F54)</f>
        <v>14.914196734604396</v>
      </c>
      <c r="G54" s="75">
        <f>SUM('Liv 2010'!G54,'Ric 2010'!G54,'Soil 2010'!G54)</f>
        <v>10.614823603168386</v>
      </c>
      <c r="H54" s="75">
        <f>SUM('Liv 2010'!H54,'Ric 2010'!H54,'Soil 2010'!H54)</f>
        <v>2.0526788010119628</v>
      </c>
      <c r="I54" s="75">
        <f>SUM('Liv 2010'!I54,'Ric 2010'!I54,'Soil 2010'!I54)</f>
        <v>0.48027113318598064</v>
      </c>
      <c r="J54" s="75">
        <f>SUM('Liv 2010'!J54,'Ric 2010'!J54,'Soil 2010'!J54)</f>
        <v>0.89976978028834531</v>
      </c>
      <c r="K54" s="75">
        <f>SUM('Liv 2010'!K54,'Ric 2010'!K54,'Soil 2010'!K54)</f>
        <v>21.110954999662955</v>
      </c>
      <c r="L54" s="75">
        <f>SUM('Liv 2010'!L54,'Ric 2010'!L54,'Soil 2010'!L54)</f>
        <v>10.860734984644683</v>
      </c>
      <c r="M54" s="75">
        <f>SUM('Liv 2010'!M54,'Ric 2010'!M54,'Soil 2010'!M54)</f>
        <v>8.2073804172940434</v>
      </c>
      <c r="N54" s="75">
        <f>SUM('Liv 2010'!N54,'Ric 2010'!N54,'Soil 2010'!N54)</f>
        <v>1.412814934506343</v>
      </c>
      <c r="O54" s="75">
        <f>SUM('Liv 2010'!O54,'Ric 2010'!O54,'Soil 2010'!O54)</f>
        <v>12.441312120627378</v>
      </c>
      <c r="P54" s="75">
        <f>SUM('Liv 2010'!P54,'Ric 2010'!P54,'Soil 2010'!P54)</f>
        <v>0.9197975053025409</v>
      </c>
      <c r="Q54" s="75">
        <f>SUM('Liv 2010'!Q54,'Ric 2010'!Q54,'Soil 2010'!Q54)</f>
        <v>12.839107409924628</v>
      </c>
      <c r="R54" s="75">
        <f>SUM('Liv 2010'!R54,'Ric 2010'!R54,'Soil 2010'!R54)</f>
        <v>130.03350316236285</v>
      </c>
    </row>
    <row r="55" spans="1:18">
      <c r="A55" s="35" t="s">
        <v>91</v>
      </c>
      <c r="B55" s="75">
        <f>SUM('Liv 2010'!B55,'Ric 2010'!B55,'Soil 2010'!B55)</f>
        <v>3.5341981128116569</v>
      </c>
      <c r="C55" s="75">
        <f>SUM('Liv 2010'!C55,'Ric 2010'!C55,'Soil 2010'!C55)</f>
        <v>7.5041347028403838</v>
      </c>
      <c r="D55" s="75">
        <f>SUM('Liv 2010'!D55,'Ric 2010'!D55,'Soil 2010'!D55)</f>
        <v>0.71922766693262674</v>
      </c>
      <c r="E55" s="75">
        <f>SUM('Liv 2010'!E55,'Ric 2010'!E55,'Soil 2010'!E55)</f>
        <v>21.53399973908525</v>
      </c>
      <c r="F55" s="75">
        <f>SUM('Liv 2010'!F55,'Ric 2010'!F55,'Soil 2010'!F55)</f>
        <v>14.914196734604396</v>
      </c>
      <c r="G55" s="75">
        <f>SUM('Liv 2010'!G55,'Ric 2010'!G55,'Soil 2010'!G55)</f>
        <v>10.697352606721456</v>
      </c>
      <c r="H55" s="75">
        <f>SUM('Liv 2010'!H55,'Ric 2010'!H55,'Soil 2010'!H55)</f>
        <v>2.0526788010119628</v>
      </c>
      <c r="I55" s="75">
        <f>SUM('Liv 2010'!I55,'Ric 2010'!I55,'Soil 2010'!I55)</f>
        <v>0.48027113318598064</v>
      </c>
      <c r="J55" s="75">
        <f>SUM('Liv 2010'!J55,'Ric 2010'!J55,'Soil 2010'!J55)</f>
        <v>0.89976978028834531</v>
      </c>
      <c r="K55" s="75">
        <f>SUM('Liv 2010'!K55,'Ric 2010'!K55,'Soil 2010'!K55)</f>
        <v>21.110954999662955</v>
      </c>
      <c r="L55" s="75">
        <f>SUM('Liv 2010'!L55,'Ric 2010'!L55,'Soil 2010'!L55)</f>
        <v>11.431273713494171</v>
      </c>
      <c r="M55" s="75">
        <f>SUM('Liv 2010'!M55,'Ric 2010'!M55,'Soil 2010'!M55)</f>
        <v>8.2394244240807861</v>
      </c>
      <c r="N55" s="75">
        <f>SUM('Liv 2010'!N55,'Ric 2010'!N55,'Soil 2010'!N55)</f>
        <v>1.4243174995445325</v>
      </c>
      <c r="O55" s="75">
        <f>SUM('Liv 2010'!O55,'Ric 2010'!O55,'Soil 2010'!O55)</f>
        <v>12.455997466664137</v>
      </c>
      <c r="P55" s="75">
        <f>SUM('Liv 2010'!P55,'Ric 2010'!P55,'Soil 2010'!P55)</f>
        <v>0.92068863373261678</v>
      </c>
      <c r="Q55" s="75">
        <f>SUM('Liv 2010'!Q55,'Ric 2010'!Q55,'Soil 2010'!Q55)</f>
        <v>12.874965947116699</v>
      </c>
      <c r="R55" s="75">
        <f>SUM('Liv 2010'!R55,'Ric 2010'!R55,'Soil 2010'!R55)</f>
        <v>130.79345196177798</v>
      </c>
    </row>
    <row r="56" spans="1:18">
      <c r="A56" s="35" t="s">
        <v>92</v>
      </c>
      <c r="B56" s="75">
        <f>SUM('Liv 2010'!B56,'Ric 2010'!B56,'Soil 2010'!B56)</f>
        <v>3.6823719132204715</v>
      </c>
      <c r="C56" s="75">
        <f>SUM('Liv 2010'!C56,'Ric 2010'!C56,'Soil 2010'!C56)</f>
        <v>7.5041347028403838</v>
      </c>
      <c r="D56" s="75">
        <f>SUM('Liv 2010'!D56,'Ric 2010'!D56,'Soil 2010'!D56)</f>
        <v>0.71922766693262674</v>
      </c>
      <c r="E56" s="75">
        <f>SUM('Liv 2010'!E56,'Ric 2010'!E56,'Soil 2010'!E56)</f>
        <v>21.53399973908525</v>
      </c>
      <c r="F56" s="75">
        <f>SUM('Liv 2010'!F56,'Ric 2010'!F56,'Soil 2010'!F56)</f>
        <v>14.941982584693086</v>
      </c>
      <c r="G56" s="75">
        <f>SUM('Liv 2010'!G56,'Ric 2010'!G56,'Soil 2010'!G56)</f>
        <v>13.303741802276301</v>
      </c>
      <c r="H56" s="75">
        <f>SUM('Liv 2010'!H56,'Ric 2010'!H56,'Soil 2010'!H56)</f>
        <v>2.0526788010119628</v>
      </c>
      <c r="I56" s="75">
        <f>SUM('Liv 2010'!I56,'Ric 2010'!I56,'Soil 2010'!I56)</f>
        <v>0.48027113318598064</v>
      </c>
      <c r="J56" s="75">
        <f>SUM('Liv 2010'!J56,'Ric 2010'!J56,'Soil 2010'!J56)</f>
        <v>0.89976978028834531</v>
      </c>
      <c r="K56" s="75">
        <f>SUM('Liv 2010'!K56,'Ric 2010'!K56,'Soil 2010'!K56)</f>
        <v>21.110954999662955</v>
      </c>
      <c r="L56" s="75">
        <f>SUM('Liv 2010'!L56,'Ric 2010'!L56,'Soil 2010'!L56)</f>
        <v>11.64004681246983</v>
      </c>
      <c r="M56" s="75">
        <f>SUM('Liv 2010'!M56,'Ric 2010'!M56,'Soil 2010'!M56)</f>
        <v>8.6171948003640466</v>
      </c>
      <c r="N56" s="75">
        <f>SUM('Liv 2010'!N56,'Ric 2010'!N56,'Soil 2010'!N56)</f>
        <v>1.4347584393277106</v>
      </c>
      <c r="O56" s="75">
        <f>SUM('Liv 2010'!O56,'Ric 2010'!O56,'Soil 2010'!O56)</f>
        <v>12.471417719183682</v>
      </c>
      <c r="P56" s="75">
        <f>SUM('Liv 2010'!P56,'Ric 2010'!P56,'Soil 2010'!P56)</f>
        <v>0.9257112109220762</v>
      </c>
      <c r="Q56" s="75">
        <f>SUM('Liv 2010'!Q56,'Ric 2010'!Q56,'Soil 2010'!Q56)</f>
        <v>13.323499925485098</v>
      </c>
      <c r="R56" s="75">
        <f>SUM('Liv 2010'!R56,'Ric 2010'!R56,'Soil 2010'!R56)</f>
        <v>134.64176203094982</v>
      </c>
    </row>
    <row r="57" spans="1:18">
      <c r="A57" s="35" t="s">
        <v>93</v>
      </c>
      <c r="B57" s="75">
        <f>SUM('Liv 2010'!B57,'Ric 2010'!B57,'Soil 2010'!B57)</f>
        <v>3.6823719132204715</v>
      </c>
      <c r="C57" s="75">
        <f>SUM('Liv 2010'!C57,'Ric 2010'!C57,'Soil 2010'!C57)</f>
        <v>7.5041347028403838</v>
      </c>
      <c r="D57" s="75">
        <f>SUM('Liv 2010'!D57,'Ric 2010'!D57,'Soil 2010'!D57)</f>
        <v>0.71922766693262674</v>
      </c>
      <c r="E57" s="75">
        <f>SUM('Liv 2010'!E57,'Ric 2010'!E57,'Soil 2010'!E57)</f>
        <v>21.53399973908525</v>
      </c>
      <c r="F57" s="75">
        <f>SUM('Liv 2010'!F57,'Ric 2010'!F57,'Soil 2010'!F57)</f>
        <v>15.172036645489088</v>
      </c>
      <c r="G57" s="75">
        <f>SUM('Liv 2010'!G57,'Ric 2010'!G57,'Soil 2010'!G57)</f>
        <v>13.304082947708311</v>
      </c>
      <c r="H57" s="75">
        <f>SUM('Liv 2010'!H57,'Ric 2010'!H57,'Soil 2010'!H57)</f>
        <v>2.0526788010119628</v>
      </c>
      <c r="I57" s="75">
        <f>SUM('Liv 2010'!I57,'Ric 2010'!I57,'Soil 2010'!I57)</f>
        <v>0.48027113318598064</v>
      </c>
      <c r="J57" s="75">
        <f>SUM('Liv 2010'!J57,'Ric 2010'!J57,'Soil 2010'!J57)</f>
        <v>0.89976978028834531</v>
      </c>
      <c r="K57" s="75">
        <f>SUM('Liv 2010'!K57,'Ric 2010'!K57,'Soil 2010'!K57)</f>
        <v>21.110954999662955</v>
      </c>
      <c r="L57" s="75">
        <f>SUM('Liv 2010'!L57,'Ric 2010'!L57,'Soil 2010'!L57)</f>
        <v>11.734706634897751</v>
      </c>
      <c r="M57" s="75">
        <f>SUM('Liv 2010'!M57,'Ric 2010'!M57,'Soil 2010'!M57)</f>
        <v>8.840322825405627</v>
      </c>
      <c r="N57" s="75">
        <f>SUM('Liv 2010'!N57,'Ric 2010'!N57,'Soil 2010'!N57)</f>
        <v>1.4576851289262132</v>
      </c>
      <c r="O57" s="75">
        <f>SUM('Liv 2010'!O57,'Ric 2010'!O57,'Soil 2010'!O57)</f>
        <v>12.484986268872269</v>
      </c>
      <c r="P57" s="75">
        <f>SUM('Liv 2010'!P57,'Ric 2010'!P57,'Soil 2010'!P57)</f>
        <v>0.9554356264529118</v>
      </c>
      <c r="Q57" s="75">
        <f>SUM('Liv 2010'!Q57,'Ric 2010'!Q57,'Soil 2010'!Q57)</f>
        <v>15.440841543014084</v>
      </c>
      <c r="R57" s="75">
        <f>SUM('Liv 2010'!R57,'Ric 2010'!R57,'Soil 2010'!R57)</f>
        <v>137.37350635699423</v>
      </c>
    </row>
    <row r="58" spans="1:18">
      <c r="A58" s="35" t="s">
        <v>94</v>
      </c>
      <c r="B58" s="75">
        <f>SUM('Liv 2010'!B58,'Ric 2010'!B58,'Soil 2010'!B58)</f>
        <v>3.6823719132204715</v>
      </c>
      <c r="C58" s="75">
        <f>SUM('Liv 2010'!C58,'Ric 2010'!C58,'Soil 2010'!C58)</f>
        <v>7.5044408131792526</v>
      </c>
      <c r="D58" s="75">
        <f>SUM('Liv 2010'!D58,'Ric 2010'!D58,'Soil 2010'!D58)</f>
        <v>0.71922766693262674</v>
      </c>
      <c r="E58" s="75">
        <f>SUM('Liv 2010'!E58,'Ric 2010'!E58,'Soil 2010'!E58)</f>
        <v>21.730538441455153</v>
      </c>
      <c r="F58" s="75">
        <f>SUM('Liv 2010'!F58,'Ric 2010'!F58,'Soil 2010'!F58)</f>
        <v>15.410989364573776</v>
      </c>
      <c r="G58" s="75">
        <f>SUM('Liv 2010'!G58,'Ric 2010'!G58,'Soil 2010'!G58)</f>
        <v>13.304082947708311</v>
      </c>
      <c r="H58" s="75">
        <f>SUM('Liv 2010'!H58,'Ric 2010'!H58,'Soil 2010'!H58)</f>
        <v>2.0526788010119628</v>
      </c>
      <c r="I58" s="75">
        <f>SUM('Liv 2010'!I58,'Ric 2010'!I58,'Soil 2010'!I58)</f>
        <v>0.48027113318598064</v>
      </c>
      <c r="J58" s="75">
        <f>SUM('Liv 2010'!J58,'Ric 2010'!J58,'Soil 2010'!J58)</f>
        <v>0.90192123234576627</v>
      </c>
      <c r="K58" s="75">
        <f>SUM('Liv 2010'!K58,'Ric 2010'!K58,'Soil 2010'!K58)</f>
        <v>21.110954999662955</v>
      </c>
      <c r="L58" s="75">
        <f>SUM('Liv 2010'!L58,'Ric 2010'!L58,'Soil 2010'!L58)</f>
        <v>11.972862000986446</v>
      </c>
      <c r="M58" s="75">
        <f>SUM('Liv 2010'!M58,'Ric 2010'!M58,'Soil 2010'!M58)</f>
        <v>9.0930143982518334</v>
      </c>
      <c r="N58" s="75">
        <f>SUM('Liv 2010'!N58,'Ric 2010'!N58,'Soil 2010'!N58)</f>
        <v>1.4698818054666276</v>
      </c>
      <c r="O58" s="75">
        <f>SUM('Liv 2010'!O58,'Ric 2010'!O58,'Soil 2010'!O58)</f>
        <v>12.962679473434608</v>
      </c>
      <c r="P58" s="75">
        <f>SUM('Liv 2010'!P58,'Ric 2010'!P58,'Soil 2010'!P58)</f>
        <v>0.9554356264529118</v>
      </c>
      <c r="Q58" s="75">
        <f>SUM('Liv 2010'!Q58,'Ric 2010'!Q58,'Soil 2010'!Q58)</f>
        <v>16.996011861841332</v>
      </c>
      <c r="R58" s="75">
        <f>SUM('Liv 2010'!R58,'Ric 2010'!R58,'Soil 2010'!R58)</f>
        <v>140.34736247971</v>
      </c>
    </row>
    <row r="59" spans="1:18">
      <c r="A59" s="35" t="s">
        <v>95</v>
      </c>
      <c r="B59" s="75">
        <f>SUM('Liv 2010'!B59,'Ric 2010'!B59,'Soil 2010'!B59)</f>
        <v>3.6823719132204715</v>
      </c>
      <c r="C59" s="75">
        <f>SUM('Liv 2010'!C59,'Ric 2010'!C59,'Soil 2010'!C59)</f>
        <v>7.5044408131792526</v>
      </c>
      <c r="D59" s="75">
        <f>SUM('Liv 2010'!D59,'Ric 2010'!D59,'Soil 2010'!D59)</f>
        <v>0.71922766693262674</v>
      </c>
      <c r="E59" s="75">
        <f>SUM('Liv 2010'!E59,'Ric 2010'!E59,'Soil 2010'!E59)</f>
        <v>29.765225615027898</v>
      </c>
      <c r="F59" s="75">
        <f>SUM('Liv 2010'!F59,'Ric 2010'!F59,'Soil 2010'!F59)</f>
        <v>17.111855678560762</v>
      </c>
      <c r="G59" s="75">
        <f>SUM('Liv 2010'!G59,'Ric 2010'!G59,'Soil 2010'!G59)</f>
        <v>14.618240630753958</v>
      </c>
      <c r="H59" s="75">
        <f>SUM('Liv 2010'!H59,'Ric 2010'!H59,'Soil 2010'!H59)</f>
        <v>2.0527538587047092</v>
      </c>
      <c r="I59" s="75">
        <f>SUM('Liv 2010'!I59,'Ric 2010'!I59,'Soil 2010'!I59)</f>
        <v>0.48167155650856741</v>
      </c>
      <c r="J59" s="75">
        <f>SUM('Liv 2010'!J59,'Ric 2010'!J59,'Soil 2010'!J59)</f>
        <v>0.90192123234576627</v>
      </c>
      <c r="K59" s="75">
        <f>SUM('Liv 2010'!K59,'Ric 2010'!K59,'Soil 2010'!K59)</f>
        <v>21.110954999662955</v>
      </c>
      <c r="L59" s="75">
        <f>SUM('Liv 2010'!L59,'Ric 2010'!L59,'Soil 2010'!L59)</f>
        <v>12.106958462268047</v>
      </c>
      <c r="M59" s="75">
        <f>SUM('Liv 2010'!M59,'Ric 2010'!M59,'Soil 2010'!M59)</f>
        <v>9.3884285816190225</v>
      </c>
      <c r="N59" s="75">
        <f>SUM('Liv 2010'!N59,'Ric 2010'!N59,'Soil 2010'!N59)</f>
        <v>1.4833513597056653</v>
      </c>
      <c r="O59" s="75">
        <f>SUM('Liv 2010'!O59,'Ric 2010'!O59,'Soil 2010'!O59)</f>
        <v>13.177254486455134</v>
      </c>
      <c r="P59" s="75">
        <f>SUM('Liv 2010'!P59,'Ric 2010'!P59,'Soil 2010'!P59)</f>
        <v>0.95663681777922205</v>
      </c>
      <c r="Q59" s="75">
        <f>SUM('Liv 2010'!Q59,'Ric 2010'!Q59,'Soil 2010'!Q59)</f>
        <v>17.524201220497538</v>
      </c>
      <c r="R59" s="75">
        <f>SUM('Liv 2010'!R59,'Ric 2010'!R59,'Soil 2010'!R59)</f>
        <v>152.58549489322161</v>
      </c>
    </row>
    <row r="60" spans="1:18">
      <c r="A60" s="35" t="s">
        <v>96</v>
      </c>
      <c r="B60" s="75">
        <f>SUM('Liv 2010'!B60,'Ric 2010'!B60,'Soil 2010'!B60)</f>
        <v>4.2867259535491637</v>
      </c>
      <c r="C60" s="75">
        <f>SUM('Liv 2010'!C60,'Ric 2010'!C60,'Soil 2010'!C60)</f>
        <v>7.7528070467386261</v>
      </c>
      <c r="D60" s="75">
        <f>SUM('Liv 2010'!D60,'Ric 2010'!D60,'Soil 2010'!D60)</f>
        <v>1.1251948256620774</v>
      </c>
      <c r="E60" s="75">
        <f>SUM('Liv 2010'!E60,'Ric 2010'!E60,'Soil 2010'!E60)</f>
        <v>30.202724952726001</v>
      </c>
      <c r="F60" s="75">
        <f>SUM('Liv 2010'!F60,'Ric 2010'!F60,'Soil 2010'!F60)</f>
        <v>22.301172062414054</v>
      </c>
      <c r="G60" s="75">
        <f>SUM('Liv 2010'!G60,'Ric 2010'!G60,'Soil 2010'!G60)</f>
        <v>18.409873156617568</v>
      </c>
      <c r="H60" s="75">
        <f>SUM('Liv 2010'!H60,'Ric 2010'!H60,'Soil 2010'!H60)</f>
        <v>2.1198539316017659</v>
      </c>
      <c r="I60" s="75">
        <f>SUM('Liv 2010'!I60,'Ric 2010'!I60,'Soil 2010'!I60)</f>
        <v>0.51145338714370114</v>
      </c>
      <c r="J60" s="75">
        <f>SUM('Liv 2010'!J60,'Ric 2010'!J60,'Soil 2010'!J60)</f>
        <v>1.2361884702642516</v>
      </c>
      <c r="K60" s="75">
        <f>SUM('Liv 2010'!K60,'Ric 2010'!K60,'Soil 2010'!K60)</f>
        <v>24.782942532498843</v>
      </c>
      <c r="L60" s="75">
        <f>SUM('Liv 2010'!L60,'Ric 2010'!L60,'Soil 2010'!L60)</f>
        <v>13.198695880998779</v>
      </c>
      <c r="M60" s="75">
        <f>SUM('Liv 2010'!M60,'Ric 2010'!M60,'Soil 2010'!M60)</f>
        <v>10.017677246480854</v>
      </c>
      <c r="N60" s="75">
        <f>SUM('Liv 2010'!N60,'Ric 2010'!N60,'Soil 2010'!N60)</f>
        <v>1.9692480059499888</v>
      </c>
      <c r="O60" s="75">
        <f>SUM('Liv 2010'!O60,'Ric 2010'!O60,'Soil 2010'!O60)</f>
        <v>17.908555899355314</v>
      </c>
      <c r="P60" s="75">
        <f>SUM('Liv 2010'!P60,'Ric 2010'!P60,'Soil 2010'!P60)</f>
        <v>1.0973781889678016</v>
      </c>
      <c r="Q60" s="75">
        <f>SUM('Liv 2010'!Q60,'Ric 2010'!Q60,'Soil 2010'!Q60)</f>
        <v>22.751062562489825</v>
      </c>
      <c r="R60" s="75">
        <f>SUM('Liv 2010'!R60,'Ric 2010'!R60,'Soil 2010'!R60)</f>
        <v>179.67155410345862</v>
      </c>
    </row>
    <row r="61" spans="1:18">
      <c r="A61" s="35" t="s">
        <v>97</v>
      </c>
      <c r="B61" s="75">
        <f>SUM('Liv 2010'!B61,'Ric 2010'!B61,'Soil 2010'!B61)</f>
        <v>4.2867259535491637</v>
      </c>
      <c r="C61" s="75">
        <f>SUM('Liv 2010'!C61,'Ric 2010'!C61,'Soil 2010'!C61)</f>
        <v>7.9274599450016954</v>
      </c>
      <c r="D61" s="75">
        <f>SUM('Liv 2010'!D61,'Ric 2010'!D61,'Soil 2010'!D61)</f>
        <v>1.1251948256620774</v>
      </c>
      <c r="E61" s="75">
        <f>SUM('Liv 2010'!E61,'Ric 2010'!E61,'Soil 2010'!E61)</f>
        <v>30.659814112588439</v>
      </c>
      <c r="F61" s="75">
        <f>SUM('Liv 2010'!F61,'Ric 2010'!F61,'Soil 2010'!F61)</f>
        <v>22.304410361018107</v>
      </c>
      <c r="G61" s="75">
        <f>SUM('Liv 2010'!G61,'Ric 2010'!G61,'Soil 2010'!G61)</f>
        <v>19.679942281001065</v>
      </c>
      <c r="H61" s="75">
        <f>SUM('Liv 2010'!H61,'Ric 2010'!H61,'Soil 2010'!H61)</f>
        <v>2.1586912420548865</v>
      </c>
      <c r="I61" s="75">
        <f>SUM('Liv 2010'!I61,'Ric 2010'!I61,'Soil 2010'!I61)</f>
        <v>0.51145338714370114</v>
      </c>
      <c r="J61" s="75">
        <f>SUM('Liv 2010'!J61,'Ric 2010'!J61,'Soil 2010'!J61)</f>
        <v>1.2528283390023272</v>
      </c>
      <c r="K61" s="75">
        <f>SUM('Liv 2010'!K61,'Ric 2010'!K61,'Soil 2010'!K61)</f>
        <v>24.782942532498843</v>
      </c>
      <c r="L61" s="75">
        <f>SUM('Liv 2010'!L61,'Ric 2010'!L61,'Soil 2010'!L61)</f>
        <v>13.830261079808537</v>
      </c>
      <c r="M61" s="75">
        <f>SUM('Liv 2010'!M61,'Ric 2010'!M61,'Soil 2010'!M61)</f>
        <v>10.337990914529112</v>
      </c>
      <c r="N61" s="75">
        <f>SUM('Liv 2010'!N61,'Ric 2010'!N61,'Soil 2010'!N61)</f>
        <v>1.9693053732909915</v>
      </c>
      <c r="O61" s="75">
        <f>SUM('Liv 2010'!O61,'Ric 2010'!O61,'Soil 2010'!O61)</f>
        <v>18.630834566243664</v>
      </c>
      <c r="P61" s="75">
        <f>SUM('Liv 2010'!P61,'Ric 2010'!P61,'Soil 2010'!P61)</f>
        <v>1.1221209598926758</v>
      </c>
      <c r="Q61" s="75">
        <f>SUM('Liv 2010'!Q61,'Ric 2010'!Q61,'Soil 2010'!Q61)</f>
        <v>32.478932617543919</v>
      </c>
      <c r="R61" s="75">
        <f>SUM('Liv 2010'!R61,'Ric 2010'!R61,'Soil 2010'!R61)</f>
        <v>193.0589084908292</v>
      </c>
    </row>
    <row r="62" spans="1:18">
      <c r="A62" s="35" t="s">
        <v>98</v>
      </c>
      <c r="B62" s="75">
        <f>SUM('Liv 2010'!B62,'Ric 2010'!B62,'Soil 2010'!B62)</f>
        <v>4.2867259535491637</v>
      </c>
      <c r="C62" s="75">
        <f>SUM('Liv 2010'!C62,'Ric 2010'!C62,'Soil 2010'!C62)</f>
        <v>8.387288451542517</v>
      </c>
      <c r="D62" s="75">
        <f>SUM('Liv 2010'!D62,'Ric 2010'!D62,'Soil 2010'!D62)</f>
        <v>1.1251948256620774</v>
      </c>
      <c r="E62" s="75">
        <f>SUM('Liv 2010'!E62,'Ric 2010'!E62,'Soil 2010'!E62)</f>
        <v>36.350967770667594</v>
      </c>
      <c r="F62" s="75">
        <f>SUM('Liv 2010'!F62,'Ric 2010'!F62,'Soil 2010'!F62)</f>
        <v>22.695807873204373</v>
      </c>
      <c r="G62" s="75">
        <f>SUM('Liv 2010'!G62,'Ric 2010'!G62,'Soil 2010'!G62)</f>
        <v>19.679942281001065</v>
      </c>
      <c r="H62" s="75">
        <f>SUM('Liv 2010'!H62,'Ric 2010'!H62,'Soil 2010'!H62)</f>
        <v>2.1586936920643764</v>
      </c>
      <c r="I62" s="75">
        <f>SUM('Liv 2010'!I62,'Ric 2010'!I62,'Soil 2010'!I62)</f>
        <v>0.51970013570017348</v>
      </c>
      <c r="J62" s="75">
        <f>SUM('Liv 2010'!J62,'Ric 2010'!J62,'Soil 2010'!J62)</f>
        <v>1.2528283390023272</v>
      </c>
      <c r="K62" s="75">
        <f>SUM('Liv 2010'!K62,'Ric 2010'!K62,'Soil 2010'!K62)</f>
        <v>24.782942532498843</v>
      </c>
      <c r="L62" s="75">
        <f>SUM('Liv 2010'!L62,'Ric 2010'!L62,'Soil 2010'!L62)</f>
        <v>14.308335316042193</v>
      </c>
      <c r="M62" s="75">
        <f>SUM('Liv 2010'!M62,'Ric 2010'!M62,'Soil 2010'!M62)</f>
        <v>11.493997705240469</v>
      </c>
      <c r="N62" s="75">
        <f>SUM('Liv 2010'!N62,'Ric 2010'!N62,'Soil 2010'!N62)</f>
        <v>1.9758694419011205</v>
      </c>
      <c r="O62" s="75">
        <f>SUM('Liv 2010'!O62,'Ric 2010'!O62,'Soil 2010'!O62)</f>
        <v>18.765810487036504</v>
      </c>
      <c r="P62" s="75">
        <f>SUM('Liv 2010'!P62,'Ric 2010'!P62,'Soil 2010'!P62)</f>
        <v>1.1449879361239035</v>
      </c>
      <c r="Q62" s="75">
        <f>SUM('Liv 2010'!Q62,'Ric 2010'!Q62,'Soil 2010'!Q62)</f>
        <v>32.879209493385943</v>
      </c>
      <c r="R62" s="75">
        <f>SUM('Liv 2010'!R62,'Ric 2010'!R62,'Soil 2010'!R62)</f>
        <v>201.80830223462263</v>
      </c>
    </row>
    <row r="63" spans="1:18">
      <c r="A63" s="35" t="s">
        <v>99</v>
      </c>
      <c r="B63" s="75">
        <f>SUM('Liv 2010'!B63,'Ric 2010'!B63,'Soil 2010'!B63)</f>
        <v>4.3008765604062766</v>
      </c>
      <c r="C63" s="75">
        <f>SUM('Liv 2010'!C63,'Ric 2010'!C63,'Soil 2010'!C63)</f>
        <v>8.387288451542517</v>
      </c>
      <c r="D63" s="75">
        <f>SUM('Liv 2010'!D63,'Ric 2010'!D63,'Soil 2010'!D63)</f>
        <v>1.5653835659266713</v>
      </c>
      <c r="E63" s="75">
        <f>SUM('Liv 2010'!E63,'Ric 2010'!E63,'Soil 2010'!E63)</f>
        <v>36.409028134306951</v>
      </c>
      <c r="F63" s="75">
        <f>SUM('Liv 2010'!F63,'Ric 2010'!F63,'Soil 2010'!F63)</f>
        <v>22.889973010281885</v>
      </c>
      <c r="G63" s="75">
        <f>SUM('Liv 2010'!G63,'Ric 2010'!G63,'Soil 2010'!G63)</f>
        <v>19.991704338212923</v>
      </c>
      <c r="H63" s="75">
        <f>SUM('Liv 2010'!H63,'Ric 2010'!H63,'Soil 2010'!H63)</f>
        <v>2.1588795381541468</v>
      </c>
      <c r="I63" s="75">
        <f>SUM('Liv 2010'!I63,'Ric 2010'!I63,'Soil 2010'!I63)</f>
        <v>0.69945478439668929</v>
      </c>
      <c r="J63" s="75">
        <f>SUM('Liv 2010'!J63,'Ric 2010'!J63,'Soil 2010'!J63)</f>
        <v>1.2528283390023272</v>
      </c>
      <c r="K63" s="75">
        <f>SUM('Liv 2010'!K63,'Ric 2010'!K63,'Soil 2010'!K63)</f>
        <v>24.782942532498843</v>
      </c>
      <c r="L63" s="75">
        <f>SUM('Liv 2010'!L63,'Ric 2010'!L63,'Soil 2010'!L63)</f>
        <v>14.539391958962611</v>
      </c>
      <c r="M63" s="75">
        <f>SUM('Liv 2010'!M63,'Ric 2010'!M63,'Soil 2010'!M63)</f>
        <v>12.79499731204359</v>
      </c>
      <c r="N63" s="75">
        <f>SUM('Liv 2010'!N63,'Ric 2010'!N63,'Soil 2010'!N63)</f>
        <v>2.0025327539463014</v>
      </c>
      <c r="O63" s="75">
        <f>SUM('Liv 2010'!O63,'Ric 2010'!O63,'Soil 2010'!O63)</f>
        <v>19.435549609411822</v>
      </c>
      <c r="P63" s="75">
        <f>SUM('Liv 2010'!P63,'Ric 2010'!P63,'Soil 2010'!P63)</f>
        <v>1.2821230171484987</v>
      </c>
      <c r="Q63" s="75">
        <f>SUM('Liv 2010'!Q63,'Ric 2010'!Q63,'Soil 2010'!Q63)</f>
        <v>33.289355508881833</v>
      </c>
      <c r="R63" s="75">
        <f>SUM('Liv 2010'!R63,'Ric 2010'!R63,'Soil 2010'!R63)</f>
        <v>205.78230941512388</v>
      </c>
    </row>
    <row r="64" spans="1:18">
      <c r="A64" s="35" t="s">
        <v>100</v>
      </c>
      <c r="B64" s="75">
        <f>SUM('Liv 2010'!B64,'Ric 2010'!B64,'Soil 2010'!B64)</f>
        <v>4.383871725244747</v>
      </c>
      <c r="C64" s="75">
        <f>SUM('Liv 2010'!C64,'Ric 2010'!C64,'Soil 2010'!C64)</f>
        <v>8.8123406859589988</v>
      </c>
      <c r="D64" s="75">
        <f>SUM('Liv 2010'!D64,'Ric 2010'!D64,'Soil 2010'!D64)</f>
        <v>1.5653835659266713</v>
      </c>
      <c r="E64" s="75">
        <f>SUM('Liv 2010'!E64,'Ric 2010'!E64,'Soil 2010'!E64)</f>
        <v>42.187765460222707</v>
      </c>
      <c r="F64" s="75">
        <f>SUM('Liv 2010'!F64,'Ric 2010'!F64,'Soil 2010'!F64)</f>
        <v>23.289760889829402</v>
      </c>
      <c r="G64" s="75">
        <f>SUM('Liv 2010'!G64,'Ric 2010'!G64,'Soil 2010'!G64)</f>
        <v>21.594643208097651</v>
      </c>
      <c r="H64" s="75">
        <f>SUM('Liv 2010'!H64,'Ric 2010'!H64,'Soil 2010'!H64)</f>
        <v>2.4108970276601713</v>
      </c>
      <c r="I64" s="75">
        <f>SUM('Liv 2010'!I64,'Ric 2010'!I64,'Soil 2010'!I64)</f>
        <v>0.69945478439668929</v>
      </c>
      <c r="J64" s="75">
        <f>SUM('Liv 2010'!J64,'Ric 2010'!J64,'Soil 2010'!J64)</f>
        <v>1.3771571604877004</v>
      </c>
      <c r="K64" s="75">
        <f>SUM('Liv 2010'!K64,'Ric 2010'!K64,'Soil 2010'!K64)</f>
        <v>24.782942532498843</v>
      </c>
      <c r="L64" s="75">
        <f>SUM('Liv 2010'!L64,'Ric 2010'!L64,'Soil 2010'!L64)</f>
        <v>14.871912738048479</v>
      </c>
      <c r="M64" s="75">
        <f>SUM('Liv 2010'!M64,'Ric 2010'!M64,'Soil 2010'!M64)</f>
        <v>13.15741281399667</v>
      </c>
      <c r="N64" s="75">
        <f>SUM('Liv 2010'!N64,'Ric 2010'!N64,'Soil 2010'!N64)</f>
        <v>2.0734997250366698</v>
      </c>
      <c r="O64" s="75">
        <f>SUM('Liv 2010'!O64,'Ric 2010'!O64,'Soil 2010'!O64)</f>
        <v>19.650539422081941</v>
      </c>
      <c r="P64" s="75">
        <f>SUM('Liv 2010'!P64,'Ric 2010'!P64,'Soil 2010'!P64)</f>
        <v>1.3337974108827788</v>
      </c>
      <c r="Q64" s="75">
        <f>SUM('Liv 2010'!Q64,'Ric 2010'!Q64,'Soil 2010'!Q64)</f>
        <v>34.760172619153856</v>
      </c>
      <c r="R64" s="75">
        <f>SUM('Liv 2010'!R64,'Ric 2010'!R64,'Soil 2010'!R64)</f>
        <v>216.95155176952397</v>
      </c>
    </row>
    <row r="65" spans="1:18">
      <c r="A65" s="35" t="s">
        <v>101</v>
      </c>
      <c r="B65" s="75">
        <f>SUM('Liv 2010'!B65,'Ric 2010'!B65,'Soil 2010'!B65)</f>
        <v>4.383871725244747</v>
      </c>
      <c r="C65" s="75">
        <f>SUM('Liv 2010'!C65,'Ric 2010'!C65,'Soil 2010'!C65)</f>
        <v>11.667318790644275</v>
      </c>
      <c r="D65" s="75">
        <f>SUM('Liv 2010'!D65,'Ric 2010'!D65,'Soil 2010'!D65)</f>
        <v>1.5653835659266713</v>
      </c>
      <c r="E65" s="75">
        <f>SUM('Liv 2010'!E65,'Ric 2010'!E65,'Soil 2010'!E65)</f>
        <v>42.206534689760609</v>
      </c>
      <c r="F65" s="75">
        <f>SUM('Liv 2010'!F65,'Ric 2010'!F65,'Soil 2010'!F65)</f>
        <v>23.523184797755817</v>
      </c>
      <c r="G65" s="75">
        <f>SUM('Liv 2010'!G65,'Ric 2010'!G65,'Soil 2010'!G65)</f>
        <v>23.427690279045372</v>
      </c>
      <c r="H65" s="75">
        <f>SUM('Liv 2010'!H65,'Ric 2010'!H65,'Soil 2010'!H65)</f>
        <v>2.4237131486401875</v>
      </c>
      <c r="I65" s="75">
        <f>SUM('Liv 2010'!I65,'Ric 2010'!I65,'Soil 2010'!I65)</f>
        <v>0.69945478439668929</v>
      </c>
      <c r="J65" s="75">
        <f>SUM('Liv 2010'!J65,'Ric 2010'!J65,'Soil 2010'!J65)</f>
        <v>1.3771571604877004</v>
      </c>
      <c r="K65" s="75">
        <f>SUM('Liv 2010'!K65,'Ric 2010'!K65,'Soil 2010'!K65)</f>
        <v>24.782942532498843</v>
      </c>
      <c r="L65" s="75">
        <f>SUM('Liv 2010'!L65,'Ric 2010'!L65,'Soil 2010'!L65)</f>
        <v>15.07321557949367</v>
      </c>
      <c r="M65" s="75">
        <f>SUM('Liv 2010'!M65,'Ric 2010'!M65,'Soil 2010'!M65)</f>
        <v>13.739288184597932</v>
      </c>
      <c r="N65" s="75">
        <f>SUM('Liv 2010'!N65,'Ric 2010'!N65,'Soil 2010'!N65)</f>
        <v>2.0789955160269931</v>
      </c>
      <c r="O65" s="75">
        <f>SUM('Liv 2010'!O65,'Ric 2010'!O65,'Soil 2010'!O65)</f>
        <v>19.767562423369238</v>
      </c>
      <c r="P65" s="75">
        <f>SUM('Liv 2010'!P65,'Ric 2010'!P65,'Soil 2010'!P65)</f>
        <v>1.3666299264553379</v>
      </c>
      <c r="Q65" s="75">
        <f>SUM('Liv 2010'!Q65,'Ric 2010'!Q65,'Soil 2010'!Q65)</f>
        <v>35.677575830970241</v>
      </c>
      <c r="R65" s="75">
        <f>SUM('Liv 2010'!R65,'Ric 2010'!R65,'Soil 2010'!R65)</f>
        <v>223.76051893531434</v>
      </c>
    </row>
    <row r="66" spans="1:18">
      <c r="A66" s="35" t="s">
        <v>102</v>
      </c>
      <c r="B66" s="75">
        <f>SUM('Liv 2010'!B66,'Ric 2010'!B66,'Soil 2010'!B66)</f>
        <v>4.3861958052563299</v>
      </c>
      <c r="C66" s="75">
        <f>SUM('Liv 2010'!C66,'Ric 2010'!C66,'Soil 2010'!C66)</f>
        <v>11.667318790644275</v>
      </c>
      <c r="D66" s="75">
        <f>SUM('Liv 2010'!D66,'Ric 2010'!D66,'Soil 2010'!D66)</f>
        <v>1.5653835659266713</v>
      </c>
      <c r="E66" s="75">
        <f>SUM('Liv 2010'!E66,'Ric 2010'!E66,'Soil 2010'!E66)</f>
        <v>42.206534689760609</v>
      </c>
      <c r="F66" s="75">
        <f>SUM('Liv 2010'!F66,'Ric 2010'!F66,'Soil 2010'!F66)</f>
        <v>23.523184797755817</v>
      </c>
      <c r="G66" s="75">
        <f>SUM('Liv 2010'!G66,'Ric 2010'!G66,'Soil 2010'!G66)</f>
        <v>23.615271931433021</v>
      </c>
      <c r="H66" s="75">
        <f>SUM('Liv 2010'!H66,'Ric 2010'!H66,'Soil 2010'!H66)</f>
        <v>2.4294302643690306</v>
      </c>
      <c r="I66" s="75">
        <f>SUM('Liv 2010'!I66,'Ric 2010'!I66,'Soil 2010'!I66)</f>
        <v>1.2114647406691645</v>
      </c>
      <c r="J66" s="75">
        <f>SUM('Liv 2010'!J66,'Ric 2010'!J66,'Soil 2010'!J66)</f>
        <v>1.3771972006767941</v>
      </c>
      <c r="K66" s="75">
        <f>SUM('Liv 2010'!K66,'Ric 2010'!K66,'Soil 2010'!K66)</f>
        <v>24.782942532498843</v>
      </c>
      <c r="L66" s="75">
        <f>SUM('Liv 2010'!L66,'Ric 2010'!L66,'Soil 2010'!L66)</f>
        <v>15.731236702526409</v>
      </c>
      <c r="M66" s="75">
        <f>SUM('Liv 2010'!M66,'Ric 2010'!M66,'Soil 2010'!M66)</f>
        <v>14.276625129576082</v>
      </c>
      <c r="N66" s="75">
        <f>SUM('Liv 2010'!N66,'Ric 2010'!N66,'Soil 2010'!N66)</f>
        <v>2.2973152283450835</v>
      </c>
      <c r="O66" s="75">
        <f>SUM('Liv 2010'!O66,'Ric 2010'!O66,'Soil 2010'!O66)</f>
        <v>19.86293892740121</v>
      </c>
      <c r="P66" s="75">
        <f>SUM('Liv 2010'!P66,'Ric 2010'!P66,'Soil 2010'!P66)</f>
        <v>1.4231536306232031</v>
      </c>
      <c r="Q66" s="75">
        <f>SUM('Liv 2010'!Q66,'Ric 2010'!Q66,'Soil 2010'!Q66)</f>
        <v>36.667459754227828</v>
      </c>
      <c r="R66" s="75">
        <f>SUM('Liv 2010'!R66,'Ric 2010'!R66,'Soil 2010'!R66)</f>
        <v>227.02365369169036</v>
      </c>
    </row>
    <row r="67" spans="1:18">
      <c r="A67" s="35" t="s">
        <v>103</v>
      </c>
      <c r="B67" s="75">
        <f>SUM('Liv 2010'!B67,'Ric 2010'!B67,'Soil 2010'!B67)</f>
        <v>4.3861958052563299</v>
      </c>
      <c r="C67" s="75">
        <f>SUM('Liv 2010'!C67,'Ric 2010'!C67,'Soil 2010'!C67)</f>
        <v>11.973170798682133</v>
      </c>
      <c r="D67" s="75">
        <f>SUM('Liv 2010'!D67,'Ric 2010'!D67,'Soil 2010'!D67)</f>
        <v>1.5653835659266713</v>
      </c>
      <c r="E67" s="75">
        <f>SUM('Liv 2010'!E67,'Ric 2010'!E67,'Soil 2010'!E67)</f>
        <v>46.173052249485821</v>
      </c>
      <c r="F67" s="75">
        <f>SUM('Liv 2010'!F67,'Ric 2010'!F67,'Soil 2010'!F67)</f>
        <v>25.027890012743512</v>
      </c>
      <c r="G67" s="75">
        <f>SUM('Liv 2010'!G67,'Ric 2010'!G67,'Soil 2010'!G67)</f>
        <v>23.815944840120494</v>
      </c>
      <c r="H67" s="75">
        <f>SUM('Liv 2010'!H67,'Ric 2010'!H67,'Soil 2010'!H67)</f>
        <v>2.4294302643690306</v>
      </c>
      <c r="I67" s="75">
        <f>SUM('Liv 2010'!I67,'Ric 2010'!I67,'Soil 2010'!I67)</f>
        <v>1.2114647406691645</v>
      </c>
      <c r="J67" s="75">
        <f>SUM('Liv 2010'!J67,'Ric 2010'!J67,'Soil 2010'!J67)</f>
        <v>1.3806053028517364</v>
      </c>
      <c r="K67" s="75">
        <f>SUM('Liv 2010'!K67,'Ric 2010'!K67,'Soil 2010'!K67)</f>
        <v>24.782942532498843</v>
      </c>
      <c r="L67" s="75">
        <f>SUM('Liv 2010'!L67,'Ric 2010'!L67,'Soil 2010'!L67)</f>
        <v>16.040394108299768</v>
      </c>
      <c r="M67" s="75">
        <f>SUM('Liv 2010'!M67,'Ric 2010'!M67,'Soil 2010'!M67)</f>
        <v>14.88205058374443</v>
      </c>
      <c r="N67" s="75">
        <f>SUM('Liv 2010'!N67,'Ric 2010'!N67,'Soil 2010'!N67)</f>
        <v>2.3003247851942188</v>
      </c>
      <c r="O67" s="75">
        <f>SUM('Liv 2010'!O67,'Ric 2010'!O67,'Soil 2010'!O67)</f>
        <v>20.792360712847657</v>
      </c>
      <c r="P67" s="75">
        <f>SUM('Liv 2010'!P67,'Ric 2010'!P67,'Soil 2010'!P67)</f>
        <v>1.6684000505495296</v>
      </c>
      <c r="Q67" s="75">
        <f>SUM('Liv 2010'!Q67,'Ric 2010'!Q67,'Soil 2010'!Q67)</f>
        <v>38.962283865804942</v>
      </c>
      <c r="R67" s="75">
        <f>SUM('Liv 2010'!R67,'Ric 2010'!R67,'Soil 2010'!R67)</f>
        <v>237.39189421904427</v>
      </c>
    </row>
    <row r="68" spans="1:18">
      <c r="A68" s="35" t="s">
        <v>104</v>
      </c>
      <c r="B68" s="75">
        <f>SUM('Liv 2010'!B68,'Ric 2010'!B68,'Soil 2010'!B68)</f>
        <v>4.456174970932711</v>
      </c>
      <c r="C68" s="75">
        <f>SUM('Liv 2010'!C68,'Ric 2010'!C68,'Soil 2010'!C68)</f>
        <v>13.852661054913895</v>
      </c>
      <c r="D68" s="75">
        <f>SUM('Liv 2010'!D68,'Ric 2010'!D68,'Soil 2010'!D68)</f>
        <v>1.5653835659266713</v>
      </c>
      <c r="E68" s="75">
        <f>SUM('Liv 2010'!E68,'Ric 2010'!E68,'Soil 2010'!E68)</f>
        <v>46.173052249485821</v>
      </c>
      <c r="F68" s="75">
        <f>SUM('Liv 2010'!F68,'Ric 2010'!F68,'Soil 2010'!F68)</f>
        <v>25.141092707039498</v>
      </c>
      <c r="G68" s="75">
        <f>SUM('Liv 2010'!G68,'Ric 2010'!G68,'Soil 2010'!G68)</f>
        <v>24.521120506752439</v>
      </c>
      <c r="H68" s="75">
        <f>SUM('Liv 2010'!H68,'Ric 2010'!H68,'Soil 2010'!H68)</f>
        <v>2.4294302643690306</v>
      </c>
      <c r="I68" s="75">
        <f>SUM('Liv 2010'!I68,'Ric 2010'!I68,'Soil 2010'!I68)</f>
        <v>1.2125265912281804</v>
      </c>
      <c r="J68" s="75">
        <f>SUM('Liv 2010'!J68,'Ric 2010'!J68,'Soil 2010'!J68)</f>
        <v>1.3806053028517364</v>
      </c>
      <c r="K68" s="75">
        <f>SUM('Liv 2010'!K68,'Ric 2010'!K68,'Soil 2010'!K68)</f>
        <v>24.928741411154938</v>
      </c>
      <c r="L68" s="75">
        <f>SUM('Liv 2010'!L68,'Ric 2010'!L68,'Soil 2010'!L68)</f>
        <v>16.148026992858206</v>
      </c>
      <c r="M68" s="75">
        <f>SUM('Liv 2010'!M68,'Ric 2010'!M68,'Soil 2010'!M68)</f>
        <v>15.214631089460351</v>
      </c>
      <c r="N68" s="75">
        <f>SUM('Liv 2010'!N68,'Ric 2010'!N68,'Soil 2010'!N68)</f>
        <v>2.3008528407869679</v>
      </c>
      <c r="O68" s="75">
        <f>SUM('Liv 2010'!O68,'Ric 2010'!O68,'Soil 2010'!O68)</f>
        <v>21.392254914610316</v>
      </c>
      <c r="P68" s="75">
        <f>SUM('Liv 2010'!P68,'Ric 2010'!P68,'Soil 2010'!P68)</f>
        <v>1.7318216561495761</v>
      </c>
      <c r="Q68" s="75">
        <f>SUM('Liv 2010'!Q68,'Ric 2010'!Q68,'Soil 2010'!Q68)</f>
        <v>44.662272070612808</v>
      </c>
      <c r="R68" s="75">
        <f>SUM('Liv 2010'!R68,'Ric 2010'!R68,'Soil 2010'!R68)</f>
        <v>247.11064818913312</v>
      </c>
    </row>
    <row r="69" spans="1:18">
      <c r="A69" s="35" t="s">
        <v>105</v>
      </c>
      <c r="B69" s="75">
        <f>SUM('Liv 2010'!B69,'Ric 2010'!B69,'Soil 2010'!B69)</f>
        <v>4.5818639969520039</v>
      </c>
      <c r="C69" s="75">
        <f>SUM('Liv 2010'!C69,'Ric 2010'!C69,'Soil 2010'!C69)</f>
        <v>14.028116454372919</v>
      </c>
      <c r="D69" s="75">
        <f>SUM('Liv 2010'!D69,'Ric 2010'!D69,'Soil 2010'!D69)</f>
        <v>1.9172153655004514</v>
      </c>
      <c r="E69" s="75">
        <f>SUM('Liv 2010'!E69,'Ric 2010'!E69,'Soil 2010'!E69)</f>
        <v>46.99753552805624</v>
      </c>
      <c r="F69" s="75">
        <f>SUM('Liv 2010'!F69,'Ric 2010'!F69,'Soil 2010'!F69)</f>
        <v>25.96632487996564</v>
      </c>
      <c r="G69" s="75">
        <f>SUM('Liv 2010'!G69,'Ric 2010'!G69,'Soil 2010'!G69)</f>
        <v>26.063230965445392</v>
      </c>
      <c r="H69" s="75">
        <f>SUM('Liv 2010'!H69,'Ric 2010'!H69,'Soil 2010'!H69)</f>
        <v>3.105425626301253</v>
      </c>
      <c r="I69" s="75">
        <f>SUM('Liv 2010'!I69,'Ric 2010'!I69,'Soil 2010'!I69)</f>
        <v>1.2125265912281804</v>
      </c>
      <c r="J69" s="75">
        <f>SUM('Liv 2010'!J69,'Ric 2010'!J69,'Soil 2010'!J69)</f>
        <v>1.3871398471803644</v>
      </c>
      <c r="K69" s="75">
        <f>SUM('Liv 2010'!K69,'Ric 2010'!K69,'Soil 2010'!K69)</f>
        <v>25.035927099506203</v>
      </c>
      <c r="L69" s="75">
        <f>SUM('Liv 2010'!L69,'Ric 2010'!L69,'Soil 2010'!L69)</f>
        <v>16.429079615910076</v>
      </c>
      <c r="M69" s="75">
        <f>SUM('Liv 2010'!M69,'Ric 2010'!M69,'Soil 2010'!M69)</f>
        <v>15.4335648219219</v>
      </c>
      <c r="N69" s="75">
        <f>SUM('Liv 2010'!N69,'Ric 2010'!N69,'Soil 2010'!N69)</f>
        <v>2.3076452185402836</v>
      </c>
      <c r="O69" s="75">
        <f>SUM('Liv 2010'!O69,'Ric 2010'!O69,'Soil 2010'!O69)</f>
        <v>21.395559420103154</v>
      </c>
      <c r="P69" s="75">
        <f>SUM('Liv 2010'!P69,'Ric 2010'!P69,'Soil 2010'!P69)</f>
        <v>1.733622595875413</v>
      </c>
      <c r="Q69" s="75">
        <f>SUM('Liv 2010'!Q69,'Ric 2010'!Q69,'Soil 2010'!Q69)</f>
        <v>46.058732389282746</v>
      </c>
      <c r="R69" s="75">
        <f>SUM('Liv 2010'!R69,'Ric 2010'!R69,'Soil 2010'!R69)</f>
        <v>253.65351041614218</v>
      </c>
    </row>
    <row r="70" spans="1:18">
      <c r="A70" s="35" t="s">
        <v>106</v>
      </c>
      <c r="B70" s="75">
        <f>SUM('Liv 2010'!B70,'Ric 2010'!B70,'Soil 2010'!B70)</f>
        <v>4.5837582006009114</v>
      </c>
      <c r="C70" s="75">
        <f>SUM('Liv 2010'!C70,'Ric 2010'!C70,'Soil 2010'!C70)</f>
        <v>14.27660152562324</v>
      </c>
      <c r="D70" s="75">
        <f>SUM('Liv 2010'!D70,'Ric 2010'!D70,'Soil 2010'!D70)</f>
        <v>1.9172153655004514</v>
      </c>
      <c r="E70" s="75">
        <f>SUM('Liv 2010'!E70,'Ric 2010'!E70,'Soil 2010'!E70)</f>
        <v>47.863044334680119</v>
      </c>
      <c r="F70" s="75">
        <f>SUM('Liv 2010'!F70,'Ric 2010'!F70,'Soil 2010'!F70)</f>
        <v>26.234601685222813</v>
      </c>
      <c r="G70" s="75">
        <f>SUM('Liv 2010'!G70,'Ric 2010'!G70,'Soil 2010'!G70)</f>
        <v>27.789743350954346</v>
      </c>
      <c r="H70" s="75">
        <f>SUM('Liv 2010'!H70,'Ric 2010'!H70,'Soil 2010'!H70)</f>
        <v>3.2098797620373585</v>
      </c>
      <c r="I70" s="75">
        <f>SUM('Liv 2010'!I70,'Ric 2010'!I70,'Soil 2010'!I70)</f>
        <v>1.7104437035851996</v>
      </c>
      <c r="J70" s="75">
        <f>SUM('Liv 2010'!J70,'Ric 2010'!J70,'Soil 2010'!J70)</f>
        <v>1.5780289433469654</v>
      </c>
      <c r="K70" s="75">
        <f>SUM('Liv 2010'!K70,'Ric 2010'!K70,'Soil 2010'!K70)</f>
        <v>25.677035059844762</v>
      </c>
      <c r="L70" s="75">
        <f>SUM('Liv 2010'!L70,'Ric 2010'!L70,'Soil 2010'!L70)</f>
        <v>16.987444011748007</v>
      </c>
      <c r="M70" s="75">
        <f>SUM('Liv 2010'!M70,'Ric 2010'!M70,'Soil 2010'!M70)</f>
        <v>16.275395978298398</v>
      </c>
      <c r="N70" s="75">
        <f>SUM('Liv 2010'!N70,'Ric 2010'!N70,'Soil 2010'!N70)</f>
        <v>2.3076452185402836</v>
      </c>
      <c r="O70" s="75">
        <f>SUM('Liv 2010'!O70,'Ric 2010'!O70,'Soil 2010'!O70)</f>
        <v>21.577498921694541</v>
      </c>
      <c r="P70" s="75">
        <f>SUM('Liv 2010'!P70,'Ric 2010'!P70,'Soil 2010'!P70)</f>
        <v>2.0045090508304471</v>
      </c>
      <c r="Q70" s="75">
        <f>SUM('Liv 2010'!Q70,'Ric 2010'!Q70,'Soil 2010'!Q70)</f>
        <v>48.343871435347523</v>
      </c>
      <c r="R70" s="75">
        <f>SUM('Liv 2010'!R70,'Ric 2010'!R70,'Soil 2010'!R70)</f>
        <v>262.3367165478553</v>
      </c>
    </row>
    <row r="71" spans="1:18">
      <c r="A71" s="35" t="s">
        <v>107</v>
      </c>
      <c r="B71" s="75">
        <f>SUM('Liv 2010'!B71,'Ric 2010'!B71,'Soil 2010'!B71)</f>
        <v>5.5431532367303564</v>
      </c>
      <c r="C71" s="75">
        <f>SUM('Liv 2010'!C71,'Ric 2010'!C71,'Soil 2010'!C71)</f>
        <v>14.499399468226565</v>
      </c>
      <c r="D71" s="75">
        <f>SUM('Liv 2010'!D71,'Ric 2010'!D71,'Soil 2010'!D71)</f>
        <v>1.9172153655004514</v>
      </c>
      <c r="E71" s="75">
        <f>SUM('Liv 2010'!E71,'Ric 2010'!E71,'Soil 2010'!E71)</f>
        <v>47.863044334680119</v>
      </c>
      <c r="F71" s="75">
        <f>SUM('Liv 2010'!F71,'Ric 2010'!F71,'Soil 2010'!F71)</f>
        <v>27.803628736064375</v>
      </c>
      <c r="G71" s="75">
        <f>SUM('Liv 2010'!G71,'Ric 2010'!G71,'Soil 2010'!G71)</f>
        <v>27.789743350954346</v>
      </c>
      <c r="H71" s="75">
        <f>SUM('Liv 2010'!H71,'Ric 2010'!H71,'Soil 2010'!H71)</f>
        <v>3.2098797620373585</v>
      </c>
      <c r="I71" s="75">
        <f>SUM('Liv 2010'!I71,'Ric 2010'!I71,'Soil 2010'!I71)</f>
        <v>1.7104437035851996</v>
      </c>
      <c r="J71" s="75">
        <f>SUM('Liv 2010'!J71,'Ric 2010'!J71,'Soil 2010'!J71)</f>
        <v>1.5888802249145162</v>
      </c>
      <c r="K71" s="75">
        <f>SUM('Liv 2010'!K71,'Ric 2010'!K71,'Soil 2010'!K71)</f>
        <v>28.067949757353183</v>
      </c>
      <c r="L71" s="75">
        <f>SUM('Liv 2010'!L71,'Ric 2010'!L71,'Soil 2010'!L71)</f>
        <v>17.473514514981161</v>
      </c>
      <c r="M71" s="75">
        <f>SUM('Liv 2010'!M71,'Ric 2010'!M71,'Soil 2010'!M71)</f>
        <v>17.762850826778248</v>
      </c>
      <c r="N71" s="75">
        <f>SUM('Liv 2010'!N71,'Ric 2010'!N71,'Soil 2010'!N71)</f>
        <v>2.3318430542727411</v>
      </c>
      <c r="O71" s="75">
        <f>SUM('Liv 2010'!O71,'Ric 2010'!O71,'Soil 2010'!O71)</f>
        <v>21.737513125611926</v>
      </c>
      <c r="P71" s="75">
        <f>SUM('Liv 2010'!P71,'Ric 2010'!P71,'Soil 2010'!P71)</f>
        <v>2.0172913520370201</v>
      </c>
      <c r="Q71" s="75">
        <f>SUM('Liv 2010'!Q71,'Ric 2010'!Q71,'Soil 2010'!Q71)</f>
        <v>51.014333017062846</v>
      </c>
      <c r="R71" s="75">
        <f>SUM('Liv 2010'!R71,'Ric 2010'!R71,'Soil 2010'!R71)</f>
        <v>272.33068383079041</v>
      </c>
    </row>
    <row r="72" spans="1:18">
      <c r="A72" s="35" t="s">
        <v>108</v>
      </c>
      <c r="B72" s="75">
        <f>SUM('Liv 2010'!B72,'Ric 2010'!B72,'Soil 2010'!B72)</f>
        <v>5.5432269896414326</v>
      </c>
      <c r="C72" s="75">
        <f>SUM('Liv 2010'!C72,'Ric 2010'!C72,'Soil 2010'!C72)</f>
        <v>15.137119975582078</v>
      </c>
      <c r="D72" s="75">
        <f>SUM('Liv 2010'!D72,'Ric 2010'!D72,'Soil 2010'!D72)</f>
        <v>2.3756692218476054</v>
      </c>
      <c r="E72" s="75">
        <f>SUM('Liv 2010'!E72,'Ric 2010'!E72,'Soil 2010'!E72)</f>
        <v>49.662319222325984</v>
      </c>
      <c r="F72" s="75">
        <f>SUM('Liv 2010'!F72,'Ric 2010'!F72,'Soil 2010'!F72)</f>
        <v>29.517335368407011</v>
      </c>
      <c r="G72" s="75">
        <f>SUM('Liv 2010'!G72,'Ric 2010'!G72,'Soil 2010'!G72)</f>
        <v>27.789743350954346</v>
      </c>
      <c r="H72" s="75">
        <f>SUM('Liv 2010'!H72,'Ric 2010'!H72,'Soil 2010'!H72)</f>
        <v>3.2429763397275342</v>
      </c>
      <c r="I72" s="75">
        <f>SUM('Liv 2010'!I72,'Ric 2010'!I72,'Soil 2010'!I72)</f>
        <v>1.7104437035851996</v>
      </c>
      <c r="J72" s="75">
        <f>SUM('Liv 2010'!J72,'Ric 2010'!J72,'Soil 2010'!J72)</f>
        <v>1.5888802249145162</v>
      </c>
      <c r="K72" s="75">
        <f>SUM('Liv 2010'!K72,'Ric 2010'!K72,'Soil 2010'!K72)</f>
        <v>28.07456066028416</v>
      </c>
      <c r="L72" s="75">
        <f>SUM('Liv 2010'!L72,'Ric 2010'!L72,'Soil 2010'!L72)</f>
        <v>17.590697570160149</v>
      </c>
      <c r="M72" s="75">
        <f>SUM('Liv 2010'!M72,'Ric 2010'!M72,'Soil 2010'!M72)</f>
        <v>17.816456649170824</v>
      </c>
      <c r="N72" s="75">
        <f>SUM('Liv 2010'!N72,'Ric 2010'!N72,'Soil 2010'!N72)</f>
        <v>2.3942182929154878</v>
      </c>
      <c r="O72" s="75">
        <f>SUM('Liv 2010'!O72,'Ric 2010'!O72,'Soil 2010'!O72)</f>
        <v>21.744077081420617</v>
      </c>
      <c r="P72" s="75">
        <f>SUM('Liv 2010'!P72,'Ric 2010'!P72,'Soil 2010'!P72)</f>
        <v>2.1101124123528674</v>
      </c>
      <c r="Q72" s="75">
        <f>SUM('Liv 2010'!Q72,'Ric 2010'!Q72,'Soil 2010'!Q72)</f>
        <v>53.005088940710799</v>
      </c>
      <c r="R72" s="75">
        <f>SUM('Liv 2010'!R72,'Ric 2010'!R72,'Soil 2010'!R72)</f>
        <v>279.30292600400065</v>
      </c>
    </row>
    <row r="73" spans="1:18">
      <c r="A73" s="35" t="s">
        <v>109</v>
      </c>
      <c r="B73" s="75">
        <f>SUM('Liv 2010'!B73,'Ric 2010'!B73,'Soil 2010'!B73)</f>
        <v>5.5432269896414326</v>
      </c>
      <c r="C73" s="75">
        <f>SUM('Liv 2010'!C73,'Ric 2010'!C73,'Soil 2010'!C73)</f>
        <v>15.137119975582078</v>
      </c>
      <c r="D73" s="75">
        <f>SUM('Liv 2010'!D73,'Ric 2010'!D73,'Soil 2010'!D73)</f>
        <v>2.3756692218476054</v>
      </c>
      <c r="E73" s="75">
        <f>SUM('Liv 2010'!E73,'Ric 2010'!E73,'Soil 2010'!E73)</f>
        <v>50.267937430524398</v>
      </c>
      <c r="F73" s="75">
        <f>SUM('Liv 2010'!F73,'Ric 2010'!F73,'Soil 2010'!F73)</f>
        <v>38.671490932571309</v>
      </c>
      <c r="G73" s="75">
        <f>SUM('Liv 2010'!G73,'Ric 2010'!G73,'Soil 2010'!G73)</f>
        <v>27.939598914685472</v>
      </c>
      <c r="H73" s="75">
        <f>SUM('Liv 2010'!H73,'Ric 2010'!H73,'Soil 2010'!H73)</f>
        <v>3.3878305300683329</v>
      </c>
      <c r="I73" s="75">
        <f>SUM('Liv 2010'!I73,'Ric 2010'!I73,'Soil 2010'!I73)</f>
        <v>1.7150938670047167</v>
      </c>
      <c r="J73" s="75">
        <f>SUM('Liv 2010'!J73,'Ric 2010'!J73,'Soil 2010'!J73)</f>
        <v>1.5888802249145162</v>
      </c>
      <c r="K73" s="75">
        <f>SUM('Liv 2010'!K73,'Ric 2010'!K73,'Soil 2010'!K73)</f>
        <v>28.07456066028416</v>
      </c>
      <c r="L73" s="75">
        <f>SUM('Liv 2010'!L73,'Ric 2010'!L73,'Soil 2010'!L73)</f>
        <v>18.146976707828749</v>
      </c>
      <c r="M73" s="75">
        <f>SUM('Liv 2010'!M73,'Ric 2010'!M73,'Soil 2010'!M73)</f>
        <v>17.929241405260338</v>
      </c>
      <c r="N73" s="75">
        <f>SUM('Liv 2010'!N73,'Ric 2010'!N73,'Soil 2010'!N73)</f>
        <v>2.4483851570306667</v>
      </c>
      <c r="O73" s="75">
        <f>SUM('Liv 2010'!O73,'Ric 2010'!O73,'Soil 2010'!O73)</f>
        <v>21.938753850345798</v>
      </c>
      <c r="P73" s="75">
        <f>SUM('Liv 2010'!P73,'Ric 2010'!P73,'Soil 2010'!P73)</f>
        <v>2.81614951992906</v>
      </c>
      <c r="Q73" s="75">
        <f>SUM('Liv 2010'!Q73,'Ric 2010'!Q73,'Soil 2010'!Q73)</f>
        <v>56.688174898449297</v>
      </c>
      <c r="R73" s="75">
        <f>SUM('Liv 2010'!R73,'Ric 2010'!R73,'Soil 2010'!R73)</f>
        <v>294.66909028596791</v>
      </c>
    </row>
    <row r="74" spans="1:18">
      <c r="A74" s="35" t="s">
        <v>110</v>
      </c>
      <c r="B74" s="75">
        <f>SUM('Liv 2010'!B74,'Ric 2010'!B74,'Soil 2010'!B74)</f>
        <v>5.5432269896414326</v>
      </c>
      <c r="C74" s="75">
        <f>SUM('Liv 2010'!C74,'Ric 2010'!C74,'Soil 2010'!C74)</f>
        <v>15.543889846084385</v>
      </c>
      <c r="D74" s="75">
        <f>SUM('Liv 2010'!D74,'Ric 2010'!D74,'Soil 2010'!D74)</f>
        <v>2.3756692218476054</v>
      </c>
      <c r="E74" s="75">
        <f>SUM('Liv 2010'!E74,'Ric 2010'!E74,'Soil 2010'!E74)</f>
        <v>50.267937430524398</v>
      </c>
      <c r="F74" s="75">
        <f>SUM('Liv 2010'!F74,'Ric 2010'!F74,'Soil 2010'!F74)</f>
        <v>38.671490932571309</v>
      </c>
      <c r="G74" s="75">
        <f>SUM('Liv 2010'!G74,'Ric 2010'!G74,'Soil 2010'!G74)</f>
        <v>27.939598914685472</v>
      </c>
      <c r="H74" s="75">
        <f>SUM('Liv 2010'!H74,'Ric 2010'!H74,'Soil 2010'!H74)</f>
        <v>3.3878305300683329</v>
      </c>
      <c r="I74" s="75">
        <f>SUM('Liv 2010'!I74,'Ric 2010'!I74,'Soil 2010'!I74)</f>
        <v>1.7150938670047167</v>
      </c>
      <c r="J74" s="75">
        <f>SUM('Liv 2010'!J74,'Ric 2010'!J74,'Soil 2010'!J74)</f>
        <v>1.5889202651036098</v>
      </c>
      <c r="K74" s="75">
        <f>SUM('Liv 2010'!K74,'Ric 2010'!K74,'Soil 2010'!K74)</f>
        <v>28.07456066028416</v>
      </c>
      <c r="L74" s="75">
        <f>SUM('Liv 2010'!L74,'Ric 2010'!L74,'Soil 2010'!L74)</f>
        <v>18.255390537163191</v>
      </c>
      <c r="M74" s="75">
        <f>SUM('Liv 2010'!M74,'Ric 2010'!M74,'Soil 2010'!M74)</f>
        <v>18.096680504931452</v>
      </c>
      <c r="N74" s="75">
        <f>SUM('Liv 2010'!N74,'Ric 2010'!N74,'Soil 2010'!N74)</f>
        <v>2.5045745159961221</v>
      </c>
      <c r="O74" s="75">
        <f>SUM('Liv 2010'!O74,'Ric 2010'!O74,'Soil 2010'!O74)</f>
        <v>22.417049556838073</v>
      </c>
      <c r="P74" s="75">
        <f>SUM('Liv 2010'!P74,'Ric 2010'!P74,'Soil 2010'!P74)</f>
        <v>2.8180133658526931</v>
      </c>
      <c r="Q74" s="75">
        <f>SUM('Liv 2010'!Q74,'Ric 2010'!Q74,'Soil 2010'!Q74)</f>
        <v>57.62345970483868</v>
      </c>
      <c r="R74" s="75">
        <f>SUM('Liv 2010'!R74,'Ric 2010'!R74,'Soil 2010'!R74)</f>
        <v>296.82338684343563</v>
      </c>
    </row>
    <row r="75" spans="1:18">
      <c r="A75" s="35" t="s">
        <v>111</v>
      </c>
      <c r="B75" s="75">
        <f>SUM('Liv 2010'!B75,'Ric 2010'!B75,'Soil 2010'!B75)</f>
        <v>5.6260815845817014</v>
      </c>
      <c r="C75" s="75">
        <f>SUM('Liv 2010'!C75,'Ric 2010'!C75,'Soil 2010'!C75)</f>
        <v>15.543889846084385</v>
      </c>
      <c r="D75" s="75">
        <f>SUM('Liv 2010'!D75,'Ric 2010'!D75,'Soil 2010'!D75)</f>
        <v>2.3756692218476054</v>
      </c>
      <c r="E75" s="75">
        <f>SUM('Liv 2010'!E75,'Ric 2010'!E75,'Soil 2010'!E75)</f>
        <v>50.267937430524398</v>
      </c>
      <c r="F75" s="75">
        <f>SUM('Liv 2010'!F75,'Ric 2010'!F75,'Soil 2010'!F75)</f>
        <v>38.671490932571309</v>
      </c>
      <c r="G75" s="75">
        <f>SUM('Liv 2010'!G75,'Ric 2010'!G75,'Soil 2010'!G75)</f>
        <v>27.939598914685472</v>
      </c>
      <c r="H75" s="75">
        <f>SUM('Liv 2010'!H75,'Ric 2010'!H75,'Soil 2010'!H75)</f>
        <v>3.3878355712016406</v>
      </c>
      <c r="I75" s="75">
        <f>SUM('Liv 2010'!I75,'Ric 2010'!I75,'Soil 2010'!I75)</f>
        <v>1.7150938670047167</v>
      </c>
      <c r="J75" s="75">
        <f>SUM('Liv 2010'!J75,'Ric 2010'!J75,'Soil 2010'!J75)</f>
        <v>1.5889202651036098</v>
      </c>
      <c r="K75" s="75">
        <f>SUM('Liv 2010'!K75,'Ric 2010'!K75,'Soil 2010'!K75)</f>
        <v>28.07456066028416</v>
      </c>
      <c r="L75" s="75">
        <f>SUM('Liv 2010'!L75,'Ric 2010'!L75,'Soil 2010'!L75)</f>
        <v>18.462856387268346</v>
      </c>
      <c r="M75" s="75">
        <f>SUM('Liv 2010'!M75,'Ric 2010'!M75,'Soil 2010'!M75)</f>
        <v>18.164846412253809</v>
      </c>
      <c r="N75" s="75">
        <f>SUM('Liv 2010'!N75,'Ric 2010'!N75,'Soil 2010'!N75)</f>
        <v>2.5053393229115954</v>
      </c>
      <c r="O75" s="75">
        <f>SUM('Liv 2010'!O75,'Ric 2010'!O75,'Soil 2010'!O75)</f>
        <v>23.170928805260516</v>
      </c>
      <c r="P75" s="75">
        <f>SUM('Liv 2010'!P75,'Ric 2010'!P75,'Soil 2010'!P75)</f>
        <v>2.8489431910677512</v>
      </c>
      <c r="Q75" s="75">
        <f>SUM('Liv 2010'!Q75,'Ric 2010'!Q75,'Soil 2010'!Q75)</f>
        <v>58.778889096115869</v>
      </c>
      <c r="R75" s="75">
        <f>SUM('Liv 2010'!R75,'Ric 2010'!R75,'Soil 2010'!R75)</f>
        <v>299.12288150876685</v>
      </c>
    </row>
    <row r="76" spans="1:18">
      <c r="A76" s="34" t="s">
        <v>112</v>
      </c>
      <c r="B76" s="75">
        <f>SUM('Liv 2010'!B76,'Ric 2010'!B76,'Soil 2010'!B76)</f>
        <v>5.6260815845817014</v>
      </c>
      <c r="C76" s="75">
        <f>SUM('Liv 2010'!C76,'Ric 2010'!C76,'Soil 2010'!C76)</f>
        <v>15.543889846084385</v>
      </c>
      <c r="D76" s="75">
        <f>SUM('Liv 2010'!D76,'Ric 2010'!D76,'Soil 2010'!D76)</f>
        <v>2.3771068676761669</v>
      </c>
      <c r="E76" s="75">
        <f>SUM('Liv 2010'!E76,'Ric 2010'!E76,'Soil 2010'!E76)</f>
        <v>51.832375988741084</v>
      </c>
      <c r="F76" s="75">
        <f>SUM('Liv 2010'!F76,'Ric 2010'!F76,'Soil 2010'!F76)</f>
        <v>38.672702229420445</v>
      </c>
      <c r="G76" s="75">
        <f>SUM('Liv 2010'!G76,'Ric 2010'!G76,'Soil 2010'!G76)</f>
        <v>27.939598914685472</v>
      </c>
      <c r="H76" s="75">
        <f>SUM('Liv 2010'!H76,'Ric 2010'!H76,'Soil 2010'!H76)</f>
        <v>3.3878355712016406</v>
      </c>
      <c r="I76" s="75">
        <f>SUM('Liv 2010'!I76,'Ric 2010'!I76,'Soil 2010'!I76)</f>
        <v>1.7150938670047167</v>
      </c>
      <c r="J76" s="75">
        <f>SUM('Liv 2010'!J76,'Ric 2010'!J76,'Soil 2010'!J76)</f>
        <v>1.5889202651036098</v>
      </c>
      <c r="K76" s="75">
        <f>SUM('Liv 2010'!K76,'Ric 2010'!K76,'Soil 2010'!K76)</f>
        <v>28.07456066028416</v>
      </c>
      <c r="L76" s="75">
        <f>SUM('Liv 2010'!L76,'Ric 2010'!L76,'Soil 2010'!L76)</f>
        <v>18.691231136479487</v>
      </c>
      <c r="M76" s="75">
        <f>SUM('Liv 2010'!M76,'Ric 2010'!M76,'Soil 2010'!M76)</f>
        <v>18.292749805034074</v>
      </c>
      <c r="N76" s="75">
        <f>SUM('Liv 2010'!N76,'Ric 2010'!N76,'Soil 2010'!N76)</f>
        <v>2.6238459774195553</v>
      </c>
      <c r="O76" s="75">
        <f>SUM('Liv 2010'!O76,'Ric 2010'!O76,'Soil 2010'!O76)</f>
        <v>23.179315620083372</v>
      </c>
      <c r="P76" s="75">
        <f>SUM('Liv 2010'!P76,'Ric 2010'!P76,'Soil 2010'!P76)</f>
        <v>3.0136392153834977</v>
      </c>
      <c r="Q76" s="75">
        <f>SUM('Liv 2010'!Q76,'Ric 2010'!Q76,'Soil 2010'!Q76)</f>
        <v>60.091367212739222</v>
      </c>
      <c r="R76" s="75">
        <f>SUM('Liv 2010'!R76,'Ric 2010'!R76,'Soil 2010'!R76)</f>
        <v>302.65031476192263</v>
      </c>
    </row>
    <row r="77" spans="1:18">
      <c r="A77" s="34" t="s">
        <v>113</v>
      </c>
      <c r="B77" s="75">
        <f>SUM('Liv 2010'!B77,'Ric 2010'!B77,'Soil 2010'!B77)</f>
        <v>6.7954579083310627</v>
      </c>
      <c r="C77" s="75">
        <f>SUM('Liv 2010'!C77,'Ric 2010'!C77,'Soil 2010'!C77)</f>
        <v>15.543889846084385</v>
      </c>
      <c r="D77" s="75">
        <f>SUM('Liv 2010'!D77,'Ric 2010'!D77,'Soil 2010'!D77)</f>
        <v>2.3771068676761669</v>
      </c>
      <c r="E77" s="75">
        <f>SUM('Liv 2010'!E77,'Ric 2010'!E77,'Soil 2010'!E77)</f>
        <v>55.798893548466289</v>
      </c>
      <c r="F77" s="75">
        <f>SUM('Liv 2010'!F77,'Ric 2010'!F77,'Soil 2010'!F77)</f>
        <v>38.672702229420445</v>
      </c>
      <c r="G77" s="75">
        <f>SUM('Liv 2010'!G77,'Ric 2010'!G77,'Soil 2010'!G77)</f>
        <v>28.089454478416595</v>
      </c>
      <c r="H77" s="75">
        <f>SUM('Liv 2010'!H77,'Ric 2010'!H77,'Soil 2010'!H77)</f>
        <v>3.4749333720073832</v>
      </c>
      <c r="I77" s="75">
        <f>SUM('Liv 2010'!I77,'Ric 2010'!I77,'Soil 2010'!I77)</f>
        <v>1.7150938670047167</v>
      </c>
      <c r="J77" s="75">
        <f>SUM('Liv 2010'!J77,'Ric 2010'!J77,'Soil 2010'!J77)</f>
        <v>2.2145070754811984</v>
      </c>
      <c r="K77" s="75">
        <f>SUM('Liv 2010'!K77,'Ric 2010'!K77,'Soil 2010'!K77)</f>
        <v>28.07456066028416</v>
      </c>
      <c r="L77" s="75">
        <f>SUM('Liv 2010'!L77,'Ric 2010'!L77,'Soil 2010'!L77)</f>
        <v>18.762629016420412</v>
      </c>
      <c r="M77" s="75">
        <f>SUM('Liv 2010'!M77,'Ric 2010'!M77,'Soil 2010'!M77)</f>
        <v>18.453190876509161</v>
      </c>
      <c r="N77" s="75">
        <f>SUM('Liv 2010'!N77,'Ric 2010'!N77,'Soil 2010'!N77)</f>
        <v>2.6288890997666989</v>
      </c>
      <c r="O77" s="75">
        <f>SUM('Liv 2010'!O77,'Ric 2010'!O77,'Soil 2010'!O77)</f>
        <v>23.462953724762638</v>
      </c>
      <c r="P77" s="75">
        <f>SUM('Liv 2010'!P77,'Ric 2010'!P77,'Soil 2010'!P77)</f>
        <v>3.0377943963673451</v>
      </c>
      <c r="Q77" s="75">
        <f>SUM('Liv 2010'!Q77,'Ric 2010'!Q77,'Soil 2010'!Q77)</f>
        <v>61.646245342931373</v>
      </c>
      <c r="R77" s="75">
        <f>SUM('Liv 2010'!R77,'Ric 2010'!R77,'Soil 2010'!R77)</f>
        <v>310.74830230993001</v>
      </c>
    </row>
    <row r="78" spans="1:18">
      <c r="A78" s="34" t="s">
        <v>114</v>
      </c>
      <c r="B78" s="75">
        <f>SUM('Liv 2010'!B78,'Ric 2010'!B78,'Soil 2010'!B78)</f>
        <v>6.7954579083310627</v>
      </c>
      <c r="C78" s="75">
        <f>SUM('Liv 2010'!C78,'Ric 2010'!C78,'Soil 2010'!C78)</f>
        <v>16.793110437403179</v>
      </c>
      <c r="D78" s="75">
        <f>SUM('Liv 2010'!D78,'Ric 2010'!D78,'Soil 2010'!D78)</f>
        <v>2.3771068676761669</v>
      </c>
      <c r="E78" s="75">
        <f>SUM('Liv 2010'!E78,'Ric 2010'!E78,'Soil 2010'!E78)</f>
        <v>57.516192252042366</v>
      </c>
      <c r="F78" s="75">
        <f>SUM('Liv 2010'!F78,'Ric 2010'!F78,'Soil 2010'!F78)</f>
        <v>38.672702229420445</v>
      </c>
      <c r="G78" s="75">
        <f>SUM('Liv 2010'!G78,'Ric 2010'!G78,'Soil 2010'!G78)</f>
        <v>28.089454478416595</v>
      </c>
      <c r="H78" s="75">
        <f>SUM('Liv 2010'!H78,'Ric 2010'!H78,'Soil 2010'!H78)</f>
        <v>3.4749333720073832</v>
      </c>
      <c r="I78" s="75">
        <f>SUM('Liv 2010'!I78,'Ric 2010'!I78,'Soil 2010'!I78)</f>
        <v>1.7150938670047167</v>
      </c>
      <c r="J78" s="75">
        <f>SUM('Liv 2010'!J78,'Ric 2010'!J78,'Soil 2010'!J78)</f>
        <v>2.2145070754811984</v>
      </c>
      <c r="K78" s="75">
        <f>SUM('Liv 2010'!K78,'Ric 2010'!K78,'Soil 2010'!K78)</f>
        <v>28.07456066028416</v>
      </c>
      <c r="L78" s="75">
        <f>SUM('Liv 2010'!L78,'Ric 2010'!L78,'Soil 2010'!L78)</f>
        <v>18.898276229899025</v>
      </c>
      <c r="M78" s="75">
        <f>SUM('Liv 2010'!M78,'Ric 2010'!M78,'Soil 2010'!M78)</f>
        <v>18.517672608258621</v>
      </c>
      <c r="N78" s="75">
        <f>SUM('Liv 2010'!N78,'Ric 2010'!N78,'Soil 2010'!N78)</f>
        <v>2.6288890997666989</v>
      </c>
      <c r="O78" s="75">
        <f>SUM('Liv 2010'!O78,'Ric 2010'!O78,'Soil 2010'!O78)</f>
        <v>24.371545107750279</v>
      </c>
      <c r="P78" s="75">
        <f>SUM('Liv 2010'!P78,'Ric 2010'!P78,'Soil 2010'!P78)</f>
        <v>3.0475434335552647</v>
      </c>
      <c r="Q78" s="75">
        <f>SUM('Liv 2010'!Q78,'Ric 2010'!Q78,'Soil 2010'!Q78)</f>
        <v>63.708067733299643</v>
      </c>
      <c r="R78" s="75">
        <f>SUM('Liv 2010'!R78,'Ric 2010'!R78,'Soil 2010'!R78)</f>
        <v>316.89511336059678</v>
      </c>
    </row>
    <row r="79" spans="1:18">
      <c r="A79" s="34" t="s">
        <v>115</v>
      </c>
      <c r="B79" s="75">
        <f>SUM('Liv 2010'!B79,'Ric 2010'!B79,'Soil 2010'!B79)</f>
        <v>6.901284198647212</v>
      </c>
      <c r="C79" s="75">
        <f>SUM('Liv 2010'!C79,'Ric 2010'!C79,'Soil 2010'!C79)</f>
        <v>16.793110437403179</v>
      </c>
      <c r="D79" s="75">
        <f>SUM('Liv 2010'!D79,'Ric 2010'!D79,'Soil 2010'!D79)</f>
        <v>2.3771068676761669</v>
      </c>
      <c r="E79" s="75">
        <f>SUM('Liv 2010'!E79,'Ric 2010'!E79,'Soil 2010'!E79)</f>
        <v>57.516192252042366</v>
      </c>
      <c r="F79" s="75">
        <f>SUM('Liv 2010'!F79,'Ric 2010'!F79,'Soil 2010'!F79)</f>
        <v>38.785904923716423</v>
      </c>
      <c r="G79" s="75">
        <f>SUM('Liv 2010'!G79,'Ric 2010'!G79,'Soil 2010'!G79)</f>
        <v>28.089454478416595</v>
      </c>
      <c r="H79" s="75">
        <f>SUM('Liv 2010'!H79,'Ric 2010'!H79,'Soil 2010'!H79)</f>
        <v>3.4750441542963304</v>
      </c>
      <c r="I79" s="75">
        <f>SUM('Liv 2010'!I79,'Ric 2010'!I79,'Soil 2010'!I79)</f>
        <v>1.7150938670047167</v>
      </c>
      <c r="J79" s="75">
        <f>SUM('Liv 2010'!J79,'Ric 2010'!J79,'Soil 2010'!J79)</f>
        <v>2.253905904895547</v>
      </c>
      <c r="K79" s="75">
        <f>SUM('Liv 2010'!K79,'Ric 2010'!K79,'Soil 2010'!K79)</f>
        <v>28.090104551792926</v>
      </c>
      <c r="L79" s="75">
        <f>SUM('Liv 2010'!L79,'Ric 2010'!L79,'Soil 2010'!L79)</f>
        <v>18.955555000132556</v>
      </c>
      <c r="M79" s="75">
        <f>SUM('Liv 2010'!M79,'Ric 2010'!M79,'Soil 2010'!M79)</f>
        <v>18.659245026171661</v>
      </c>
      <c r="N79" s="75">
        <f>SUM('Liv 2010'!N79,'Ric 2010'!N79,'Soil 2010'!N79)</f>
        <v>2.6291515664725007</v>
      </c>
      <c r="O79" s="75">
        <f>SUM('Liv 2010'!O79,'Ric 2010'!O79,'Soil 2010'!O79)</f>
        <v>24.75272934071943</v>
      </c>
      <c r="P79" s="75">
        <f>SUM('Liv 2010'!P79,'Ric 2010'!P79,'Soil 2010'!P79)</f>
        <v>3.0624150306351607</v>
      </c>
      <c r="Q79" s="75">
        <f>SUM('Liv 2010'!Q79,'Ric 2010'!Q79,'Soil 2010'!Q79)</f>
        <v>65.466485386173687</v>
      </c>
      <c r="R79" s="75">
        <f>SUM('Liv 2010'!R79,'Ric 2010'!R79,'Soil 2010'!R79)</f>
        <v>319.52278298619649</v>
      </c>
    </row>
    <row r="80" spans="1:18">
      <c r="A80" s="34" t="s">
        <v>116</v>
      </c>
      <c r="B80" s="75">
        <f>SUM('Liv 2010'!B80,'Ric 2010'!B80,'Soil 2010'!B80)</f>
        <v>6.901284198647212</v>
      </c>
      <c r="C80" s="75">
        <f>SUM('Liv 2010'!C80,'Ric 2010'!C80,'Soil 2010'!C80)</f>
        <v>16.793110437403179</v>
      </c>
      <c r="D80" s="75">
        <f>SUM('Liv 2010'!D80,'Ric 2010'!D80,'Soil 2010'!D80)</f>
        <v>2.3771068676761669</v>
      </c>
      <c r="E80" s="75">
        <f>SUM('Liv 2010'!E80,'Ric 2010'!E80,'Soil 2010'!E80)</f>
        <v>57.516192252042366</v>
      </c>
      <c r="F80" s="75">
        <f>SUM('Liv 2010'!F80,'Ric 2010'!F80,'Soil 2010'!F80)</f>
        <v>39.322519219014644</v>
      </c>
      <c r="G80" s="75">
        <f>SUM('Liv 2010'!G80,'Ric 2010'!G80,'Soil 2010'!G80)</f>
        <v>28.089454478416595</v>
      </c>
      <c r="H80" s="75">
        <f>SUM('Liv 2010'!H80,'Ric 2010'!H80,'Soil 2010'!H80)</f>
        <v>3.4750441542963304</v>
      </c>
      <c r="I80" s="75">
        <f>SUM('Liv 2010'!I80,'Ric 2010'!I80,'Soil 2010'!I80)</f>
        <v>1.7150938670047167</v>
      </c>
      <c r="J80" s="75">
        <f>SUM('Liv 2010'!J80,'Ric 2010'!J80,'Soil 2010'!J80)</f>
        <v>2.2876622565748645</v>
      </c>
      <c r="K80" s="75">
        <f>SUM('Liv 2010'!K80,'Ric 2010'!K80,'Soil 2010'!K80)</f>
        <v>28.090104551792926</v>
      </c>
      <c r="L80" s="75">
        <f>SUM('Liv 2010'!L80,'Ric 2010'!L80,'Soil 2010'!L80)</f>
        <v>19.042766612544614</v>
      </c>
      <c r="M80" s="75">
        <f>SUM('Liv 2010'!M80,'Ric 2010'!M80,'Soil 2010'!M80)</f>
        <v>18.818282815860989</v>
      </c>
      <c r="N80" s="75">
        <f>SUM('Liv 2010'!N80,'Ric 2010'!N80,'Soil 2010'!N80)</f>
        <v>2.6291515664725007</v>
      </c>
      <c r="O80" s="75">
        <f>SUM('Liv 2010'!O80,'Ric 2010'!O80,'Soil 2010'!O80)</f>
        <v>25.339274021962282</v>
      </c>
      <c r="P80" s="75">
        <f>SUM('Liv 2010'!P80,'Ric 2010'!P80,'Soil 2010'!P80)</f>
        <v>3.0748605496701642</v>
      </c>
      <c r="Q80" s="75">
        <f>SUM('Liv 2010'!Q80,'Ric 2010'!Q80,'Soil 2010'!Q80)</f>
        <v>66.456872906243461</v>
      </c>
      <c r="R80" s="75">
        <f>SUM('Liv 2010'!R80,'Ric 2010'!R80,'Soil 2010'!R80)</f>
        <v>321.92878075562305</v>
      </c>
    </row>
    <row r="81" spans="1:18">
      <c r="A81" s="34" t="s">
        <v>117</v>
      </c>
      <c r="B81" s="75">
        <f>SUM('Liv 2010'!B81,'Ric 2010'!B81,'Soil 2010'!B81)</f>
        <v>7.0167527941919063</v>
      </c>
      <c r="C81" s="75">
        <f>SUM('Liv 2010'!C81,'Ric 2010'!C81,'Soil 2010'!C81)</f>
        <v>16.961577876176122</v>
      </c>
      <c r="D81" s="75">
        <f>SUM('Liv 2010'!D81,'Ric 2010'!D81,'Soil 2010'!D81)</f>
        <v>2.3771068676761669</v>
      </c>
      <c r="E81" s="75">
        <f>SUM('Liv 2010'!E81,'Ric 2010'!E81,'Soil 2010'!E81)</f>
        <v>57.516192252042366</v>
      </c>
      <c r="F81" s="75">
        <f>SUM('Liv 2010'!F81,'Ric 2010'!F81,'Soil 2010'!F81)</f>
        <v>39.322519219014644</v>
      </c>
      <c r="G81" s="75">
        <f>SUM('Liv 2010'!G81,'Ric 2010'!G81,'Soil 2010'!G81)</f>
        <v>28.239310042147718</v>
      </c>
      <c r="H81" s="75">
        <f>SUM('Liv 2010'!H81,'Ric 2010'!H81,'Soil 2010'!H81)</f>
        <v>3.5233651937752732</v>
      </c>
      <c r="I81" s="75">
        <f>SUM('Liv 2010'!I81,'Ric 2010'!I81,'Soil 2010'!I81)</f>
        <v>1.7150938670047167</v>
      </c>
      <c r="J81" s="75">
        <f>SUM('Liv 2010'!J81,'Ric 2010'!J81,'Soil 2010'!J81)</f>
        <v>2.2876622565748645</v>
      </c>
      <c r="K81" s="75">
        <f>SUM('Liv 2010'!K81,'Ric 2010'!K81,'Soil 2010'!K81)</f>
        <v>28.090104551792926</v>
      </c>
      <c r="L81" s="75">
        <f>SUM('Liv 2010'!L81,'Ric 2010'!L81,'Soil 2010'!L81)</f>
        <v>19.089771218609012</v>
      </c>
      <c r="M81" s="75">
        <f>SUM('Liv 2010'!M81,'Ric 2010'!M81,'Soil 2010'!M81)</f>
        <v>18.858124477074924</v>
      </c>
      <c r="N81" s="75">
        <f>SUM('Liv 2010'!N81,'Ric 2010'!N81,'Soil 2010'!N81)</f>
        <v>2.6292587806710728</v>
      </c>
      <c r="O81" s="75">
        <f>SUM('Liv 2010'!O81,'Ric 2010'!O81,'Soil 2010'!O81)</f>
        <v>25.859973992307225</v>
      </c>
      <c r="P81" s="75">
        <f>SUM('Liv 2010'!P81,'Ric 2010'!P81,'Soil 2010'!P81)</f>
        <v>3.2789107661904664</v>
      </c>
      <c r="Q81" s="75">
        <f>SUM('Liv 2010'!Q81,'Ric 2010'!Q81,'Soil 2010'!Q81)</f>
        <v>66.643274233049766</v>
      </c>
      <c r="R81" s="75">
        <f>SUM('Liv 2010'!R81,'Ric 2010'!R81,'Soil 2010'!R81)</f>
        <v>323.40899838829915</v>
      </c>
    </row>
    <row r="82" spans="1:18">
      <c r="A82" s="34" t="s">
        <v>118</v>
      </c>
      <c r="B82" s="75">
        <f>SUM('Liv 2010'!B82,'Ric 2010'!B82,'Soil 2010'!B82)</f>
        <v>7.134387536536611</v>
      </c>
      <c r="C82" s="75">
        <f>SUM('Liv 2010'!C82,'Ric 2010'!C82,'Soil 2010'!C82)</f>
        <v>16.961577876176122</v>
      </c>
      <c r="D82" s="75">
        <f>SUM('Liv 2010'!D82,'Ric 2010'!D82,'Soil 2010'!D82)</f>
        <v>2.3771068676761669</v>
      </c>
      <c r="E82" s="75">
        <f>SUM('Liv 2010'!E82,'Ric 2010'!E82,'Soil 2010'!E82)</f>
        <v>57.516192252042366</v>
      </c>
      <c r="F82" s="75">
        <f>SUM('Liv 2010'!F82,'Ric 2010'!F82,'Soil 2010'!F82)</f>
        <v>39.322519219014644</v>
      </c>
      <c r="G82" s="75">
        <f>SUM('Liv 2010'!G82,'Ric 2010'!G82,'Soil 2010'!G82)</f>
        <v>29.295903449832331</v>
      </c>
      <c r="H82" s="75">
        <f>SUM('Liv 2010'!H82,'Ric 2010'!H82,'Soil 2010'!H82)</f>
        <v>3.5233651937752732</v>
      </c>
      <c r="I82" s="75">
        <f>SUM('Liv 2010'!I82,'Ric 2010'!I82,'Soil 2010'!I82)</f>
        <v>1.7150938670047167</v>
      </c>
      <c r="J82" s="75">
        <f>SUM('Liv 2010'!J82,'Ric 2010'!J82,'Soil 2010'!J82)</f>
        <v>2.3005292096915957</v>
      </c>
      <c r="K82" s="75">
        <f>SUM('Liv 2010'!K82,'Ric 2010'!K82,'Soil 2010'!K82)</f>
        <v>28.090104551792926</v>
      </c>
      <c r="L82" s="75">
        <f>SUM('Liv 2010'!L82,'Ric 2010'!L82,'Soil 2010'!L82)</f>
        <v>19.171229582311604</v>
      </c>
      <c r="M82" s="75">
        <f>SUM('Liv 2010'!M82,'Ric 2010'!M82,'Soil 2010'!M82)</f>
        <v>18.932927902858012</v>
      </c>
      <c r="N82" s="75">
        <f>SUM('Liv 2010'!N82,'Ric 2010'!N82,'Soil 2010'!N82)</f>
        <v>2.6437498579816658</v>
      </c>
      <c r="O82" s="75">
        <f>SUM('Liv 2010'!O82,'Ric 2010'!O82,'Soil 2010'!O82)</f>
        <v>26.00969155416734</v>
      </c>
      <c r="P82" s="75">
        <f>SUM('Liv 2010'!P82,'Ric 2010'!P82,'Soil 2010'!P82)</f>
        <v>3.2841957420303229</v>
      </c>
      <c r="Q82" s="75">
        <f>SUM('Liv 2010'!Q82,'Ric 2010'!Q82,'Soil 2010'!Q82)</f>
        <v>66.785498357001316</v>
      </c>
      <c r="R82" s="75">
        <f>SUM('Liv 2010'!R82,'Ric 2010'!R82,'Soil 2010'!R82)</f>
        <v>325.06407301989299</v>
      </c>
    </row>
    <row r="83" spans="1:18">
      <c r="A83" s="34" t="s">
        <v>119</v>
      </c>
      <c r="B83" s="75">
        <f>SUM('Liv 2010'!B83,'Ric 2010'!B83,'Soil 2010'!B83)</f>
        <v>7.1345853385758407</v>
      </c>
      <c r="C83" s="75">
        <f>SUM('Liv 2010'!C83,'Ric 2010'!C83,'Soil 2010'!C83)</f>
        <v>16.961577876176122</v>
      </c>
      <c r="D83" s="75">
        <f>SUM('Liv 2010'!D83,'Ric 2010'!D83,'Soil 2010'!D83)</f>
        <v>2.3771068676761669</v>
      </c>
      <c r="E83" s="75">
        <f>SUM('Liv 2010'!E83,'Ric 2010'!E83,'Soil 2010'!E83)</f>
        <v>57.516192252042366</v>
      </c>
      <c r="F83" s="75">
        <f>SUM('Liv 2010'!F83,'Ric 2010'!F83,'Soil 2010'!F83)</f>
        <v>39.322519219014644</v>
      </c>
      <c r="G83" s="75">
        <f>SUM('Liv 2010'!G83,'Ric 2010'!G83,'Soil 2010'!G83)</f>
        <v>29.295903449832331</v>
      </c>
      <c r="H83" s="75">
        <f>SUM('Liv 2010'!H83,'Ric 2010'!H83,'Soil 2010'!H83)</f>
        <v>3.5233651937752732</v>
      </c>
      <c r="I83" s="75">
        <f>SUM('Liv 2010'!I83,'Ric 2010'!I83,'Soil 2010'!I83)</f>
        <v>1.7150938670047167</v>
      </c>
      <c r="J83" s="75">
        <f>SUM('Liv 2010'!J83,'Ric 2010'!J83,'Soil 2010'!J83)</f>
        <v>2.3005292096915957</v>
      </c>
      <c r="K83" s="75">
        <f>SUM('Liv 2010'!K83,'Ric 2010'!K83,'Soil 2010'!K83)</f>
        <v>28.090104551792926</v>
      </c>
      <c r="L83" s="75">
        <f>SUM('Liv 2010'!L83,'Ric 2010'!L83,'Soil 2010'!L83)</f>
        <v>19.258399604436232</v>
      </c>
      <c r="M83" s="75">
        <f>SUM('Liv 2010'!M83,'Ric 2010'!M83,'Soil 2010'!M83)</f>
        <v>19.079655299362919</v>
      </c>
      <c r="N83" s="75">
        <f>SUM('Liv 2010'!N83,'Ric 2010'!N83,'Soil 2010'!N83)</f>
        <v>2.6437726377622406</v>
      </c>
      <c r="O83" s="75">
        <f>SUM('Liv 2010'!O83,'Ric 2010'!O83,'Soil 2010'!O83)</f>
        <v>26.023147299260543</v>
      </c>
      <c r="P83" s="75">
        <f>SUM('Liv 2010'!P83,'Ric 2010'!P83,'Soil 2010'!P83)</f>
        <v>3.2886089129446829</v>
      </c>
      <c r="Q83" s="75">
        <f>SUM('Liv 2010'!Q83,'Ric 2010'!Q83,'Soil 2010'!Q83)</f>
        <v>68.05493052535823</v>
      </c>
      <c r="R83" s="75">
        <f>SUM('Liv 2010'!R83,'Ric 2010'!R83,'Soil 2010'!R83)</f>
        <v>326.58549210470682</v>
      </c>
    </row>
    <row r="84" spans="1:18">
      <c r="A84" s="34" t="s">
        <v>120</v>
      </c>
      <c r="B84" s="75">
        <f>SUM('Liv 2010'!B84,'Ric 2010'!B84,'Soil 2010'!B84)</f>
        <v>7.1345853385758407</v>
      </c>
      <c r="C84" s="75">
        <f>SUM('Liv 2010'!C84,'Ric 2010'!C84,'Soil 2010'!C84)</f>
        <v>17.228030491329044</v>
      </c>
      <c r="D84" s="75">
        <f>SUM('Liv 2010'!D84,'Ric 2010'!D84,'Soil 2010'!D84)</f>
        <v>2.5056024663843792</v>
      </c>
      <c r="E84" s="75">
        <f>SUM('Liv 2010'!E84,'Ric 2010'!E84,'Soil 2010'!E84)</f>
        <v>63.119996905761504</v>
      </c>
      <c r="F84" s="75">
        <f>SUM('Liv 2010'!F84,'Ric 2010'!F84,'Soil 2010'!F84)</f>
        <v>39.322519219014644</v>
      </c>
      <c r="G84" s="75">
        <f>SUM('Liv 2010'!G84,'Ric 2010'!G84,'Soil 2010'!G84)</f>
        <v>29.295903449832331</v>
      </c>
      <c r="H84" s="75">
        <f>SUM('Liv 2010'!H84,'Ric 2010'!H84,'Soil 2010'!H84)</f>
        <v>3.6179072259905496</v>
      </c>
      <c r="I84" s="75">
        <f>SUM('Liv 2010'!I84,'Ric 2010'!I84,'Soil 2010'!I84)</f>
        <v>2.2781496330876378</v>
      </c>
      <c r="J84" s="75">
        <f>SUM('Liv 2010'!J84,'Ric 2010'!J84,'Soil 2010'!J84)</f>
        <v>2.3005292096915957</v>
      </c>
      <c r="K84" s="75">
        <f>SUM('Liv 2010'!K84,'Ric 2010'!K84,'Soil 2010'!K84)</f>
        <v>30.128309189114439</v>
      </c>
      <c r="L84" s="75">
        <f>SUM('Liv 2010'!L84,'Ric 2010'!L84,'Soil 2010'!L84)</f>
        <v>19.336416106509308</v>
      </c>
      <c r="M84" s="75">
        <f>SUM('Liv 2010'!M84,'Ric 2010'!M84,'Soil 2010'!M84)</f>
        <v>19.281723307585295</v>
      </c>
      <c r="N84" s="75">
        <f>SUM('Liv 2010'!N84,'Ric 2010'!N84,'Soil 2010'!N84)</f>
        <v>2.6506698539808276</v>
      </c>
      <c r="O84" s="75">
        <f>SUM('Liv 2010'!O84,'Ric 2010'!O84,'Soil 2010'!O84)</f>
        <v>26.134799036423132</v>
      </c>
      <c r="P84" s="75">
        <f>SUM('Liv 2010'!P84,'Ric 2010'!P84,'Soil 2010'!P84)</f>
        <v>3.291846300629409</v>
      </c>
      <c r="Q84" s="75">
        <f>SUM('Liv 2010'!Q84,'Ric 2010'!Q84,'Soil 2010'!Q84)</f>
        <v>68.895345065302678</v>
      </c>
      <c r="R84" s="75">
        <f>SUM('Liv 2010'!R84,'Ric 2010'!R84,'Soil 2010'!R84)</f>
        <v>336.52233279921262</v>
      </c>
    </row>
    <row r="85" spans="1:18">
      <c r="A85" s="34" t="s">
        <v>121</v>
      </c>
      <c r="B85" s="75">
        <f>SUM('Liv 2010'!B85,'Ric 2010'!B85,'Soil 2010'!B85)</f>
        <v>7.1345853385758407</v>
      </c>
      <c r="C85" s="75">
        <f>SUM('Liv 2010'!C85,'Ric 2010'!C85,'Soil 2010'!C85)</f>
        <v>17.228132296886447</v>
      </c>
      <c r="D85" s="75">
        <f>SUM('Liv 2010'!D85,'Ric 2010'!D85,'Soil 2010'!D85)</f>
        <v>2.5056024663843792</v>
      </c>
      <c r="E85" s="75">
        <f>SUM('Liv 2010'!E85,'Ric 2010'!E85,'Soil 2010'!E85)</f>
        <v>63.119996905761504</v>
      </c>
      <c r="F85" s="75">
        <f>SUM('Liv 2010'!F85,'Ric 2010'!F85,'Soil 2010'!F85)</f>
        <v>39.322519219014644</v>
      </c>
      <c r="G85" s="75">
        <f>SUM('Liv 2010'!G85,'Ric 2010'!G85,'Soil 2010'!G85)</f>
        <v>29.381736090180205</v>
      </c>
      <c r="H85" s="75">
        <f>SUM('Liv 2010'!H85,'Ric 2010'!H85,'Soil 2010'!H85)</f>
        <v>3.6179072259905496</v>
      </c>
      <c r="I85" s="75">
        <f>SUM('Liv 2010'!I85,'Ric 2010'!I85,'Soil 2010'!I85)</f>
        <v>2.2781496330876378</v>
      </c>
      <c r="J85" s="75">
        <f>SUM('Liv 2010'!J85,'Ric 2010'!J85,'Soil 2010'!J85)</f>
        <v>2.3005292096915957</v>
      </c>
      <c r="K85" s="75">
        <f>SUM('Liv 2010'!K85,'Ric 2010'!K85,'Soil 2010'!K85)</f>
        <v>30.128309189114439</v>
      </c>
      <c r="L85" s="75">
        <f>SUM('Liv 2010'!L85,'Ric 2010'!L85,'Soil 2010'!L85)</f>
        <v>19.403165734086926</v>
      </c>
      <c r="M85" s="75">
        <f>SUM('Liv 2010'!M85,'Ric 2010'!M85,'Soil 2010'!M85)</f>
        <v>19.450243468573856</v>
      </c>
      <c r="N85" s="75">
        <f>SUM('Liv 2010'!N85,'Ric 2010'!N85,'Soil 2010'!N85)</f>
        <v>2.6510687084154236</v>
      </c>
      <c r="O85" s="75">
        <f>SUM('Liv 2010'!O85,'Ric 2010'!O85,'Soil 2010'!O85)</f>
        <v>27.000706876636002</v>
      </c>
      <c r="P85" s="75">
        <f>SUM('Liv 2010'!P85,'Ric 2010'!P85,'Soil 2010'!P85)</f>
        <v>3.3357893395423872</v>
      </c>
      <c r="Q85" s="75">
        <f>SUM('Liv 2010'!Q85,'Ric 2010'!Q85,'Soil 2010'!Q85)</f>
        <v>70.299595634361367</v>
      </c>
      <c r="R85" s="75">
        <f>SUM('Liv 2010'!R85,'Ric 2010'!R85,'Soil 2010'!R85)</f>
        <v>339.15803733630321</v>
      </c>
    </row>
    <row r="86" spans="1:18">
      <c r="A86" s="34" t="s">
        <v>122</v>
      </c>
      <c r="B86" s="75">
        <f>SUM('Liv 2010'!B86,'Ric 2010'!B86,'Soil 2010'!B86)</f>
        <v>7.1345853385758407</v>
      </c>
      <c r="C86" s="75">
        <f>SUM('Liv 2010'!C86,'Ric 2010'!C86,'Soil 2010'!C86)</f>
        <v>17.228132296886447</v>
      </c>
      <c r="D86" s="75">
        <f>SUM('Liv 2010'!D86,'Ric 2010'!D86,'Soil 2010'!D86)</f>
        <v>2.5056024663843792</v>
      </c>
      <c r="E86" s="75">
        <f>SUM('Liv 2010'!E86,'Ric 2010'!E86,'Soil 2010'!E86)</f>
        <v>63.119996905761504</v>
      </c>
      <c r="F86" s="75">
        <f>SUM('Liv 2010'!F86,'Ric 2010'!F86,'Soil 2010'!F86)</f>
        <v>39.322519219014644</v>
      </c>
      <c r="G86" s="75">
        <f>SUM('Liv 2010'!G86,'Ric 2010'!G86,'Soil 2010'!G86)</f>
        <v>29.381736090180205</v>
      </c>
      <c r="H86" s="75">
        <f>SUM('Liv 2010'!H86,'Ric 2010'!H86,'Soil 2010'!H86)</f>
        <v>3.9041943551728417</v>
      </c>
      <c r="I86" s="75">
        <f>SUM('Liv 2010'!I86,'Ric 2010'!I86,'Soil 2010'!I86)</f>
        <v>2.2781496330876378</v>
      </c>
      <c r="J86" s="75">
        <f>SUM('Liv 2010'!J86,'Ric 2010'!J86,'Soil 2010'!J86)</f>
        <v>2.3133333934268476</v>
      </c>
      <c r="K86" s="75">
        <f>SUM('Liv 2010'!K86,'Ric 2010'!K86,'Soil 2010'!K86)</f>
        <v>30.182816027862792</v>
      </c>
      <c r="L86" s="75">
        <f>SUM('Liv 2010'!L86,'Ric 2010'!L86,'Soil 2010'!L86)</f>
        <v>19.426595904733322</v>
      </c>
      <c r="M86" s="75">
        <f>SUM('Liv 2010'!M86,'Ric 2010'!M86,'Soil 2010'!M86)</f>
        <v>19.728033616832413</v>
      </c>
      <c r="N86" s="75">
        <f>SUM('Liv 2010'!N86,'Ric 2010'!N86,'Soil 2010'!N86)</f>
        <v>2.6510687084154236</v>
      </c>
      <c r="O86" s="75">
        <f>SUM('Liv 2010'!O86,'Ric 2010'!O86,'Soil 2010'!O86)</f>
        <v>27.013745990300585</v>
      </c>
      <c r="P86" s="75">
        <f>SUM('Liv 2010'!P86,'Ric 2010'!P86,'Soil 2010'!P86)</f>
        <v>3.3416655523235033</v>
      </c>
      <c r="Q86" s="75">
        <f>SUM('Liv 2010'!Q86,'Ric 2010'!Q86,'Soil 2010'!Q86)</f>
        <v>70.299707664793416</v>
      </c>
      <c r="R86" s="75">
        <f>SUM('Liv 2010'!R86,'Ric 2010'!R86,'Soil 2010'!R86)</f>
        <v>339.83188316375174</v>
      </c>
    </row>
    <row r="87" spans="1:18">
      <c r="A87" s="34" t="s">
        <v>123</v>
      </c>
      <c r="B87" s="75">
        <f>SUM('Liv 2010'!B87,'Ric 2010'!B87,'Soil 2010'!B87)</f>
        <v>7.1745920979954603</v>
      </c>
      <c r="C87" s="75">
        <f>SUM('Liv 2010'!C87,'Ric 2010'!C87,'Soil 2010'!C87)</f>
        <v>17.228132296886447</v>
      </c>
      <c r="D87" s="75">
        <f>SUM('Liv 2010'!D87,'Ric 2010'!D87,'Soil 2010'!D87)</f>
        <v>2.5056024663843792</v>
      </c>
      <c r="E87" s="75">
        <f>SUM('Liv 2010'!E87,'Ric 2010'!E87,'Soil 2010'!E87)</f>
        <v>63.119996905761504</v>
      </c>
      <c r="F87" s="75">
        <f>SUM('Liv 2010'!F87,'Ric 2010'!F87,'Soil 2010'!F87)</f>
        <v>39.326106199933697</v>
      </c>
      <c r="G87" s="75">
        <f>SUM('Liv 2010'!G87,'Ric 2010'!G87,'Soil 2010'!G87)</f>
        <v>29.381736090180205</v>
      </c>
      <c r="H87" s="75">
        <f>SUM('Liv 2010'!H87,'Ric 2010'!H87,'Soil 2010'!H87)</f>
        <v>3.9041943551728417</v>
      </c>
      <c r="I87" s="75">
        <f>SUM('Liv 2010'!I87,'Ric 2010'!I87,'Soil 2010'!I87)</f>
        <v>2.2909843026834995</v>
      </c>
      <c r="J87" s="75">
        <f>SUM('Liv 2010'!J87,'Ric 2010'!J87,'Soil 2010'!J87)</f>
        <v>2.3133333934268476</v>
      </c>
      <c r="K87" s="75">
        <f>SUM('Liv 2010'!K87,'Ric 2010'!K87,'Soil 2010'!K87)</f>
        <v>32.57373072537122</v>
      </c>
      <c r="L87" s="75">
        <f>SUM('Liv 2010'!L87,'Ric 2010'!L87,'Soil 2010'!L87)</f>
        <v>19.492392602555888</v>
      </c>
      <c r="M87" s="75">
        <f>SUM('Liv 2010'!M87,'Ric 2010'!M87,'Soil 2010'!M87)</f>
        <v>19.817766650441829</v>
      </c>
      <c r="N87" s="75">
        <f>SUM('Liv 2010'!N87,'Ric 2010'!N87,'Soil 2010'!N87)</f>
        <v>2.7198903148139078</v>
      </c>
      <c r="O87" s="75">
        <f>SUM('Liv 2010'!O87,'Ric 2010'!O87,'Soil 2010'!O87)</f>
        <v>27.352714002060274</v>
      </c>
      <c r="P87" s="75">
        <f>SUM('Liv 2010'!P87,'Ric 2010'!P87,'Soil 2010'!P87)</f>
        <v>3.3535887426242565</v>
      </c>
      <c r="Q87" s="75">
        <f>SUM('Liv 2010'!Q87,'Ric 2010'!Q87,'Soil 2010'!Q87)</f>
        <v>70.337067361895407</v>
      </c>
      <c r="R87" s="75">
        <f>SUM('Liv 2010'!R87,'Ric 2010'!R87,'Soil 2010'!R87)</f>
        <v>342.89182850818764</v>
      </c>
    </row>
    <row r="88" spans="1:18">
      <c r="A88" s="34" t="s">
        <v>124</v>
      </c>
      <c r="B88" s="75">
        <f>SUM('Liv 2010'!B88,'Ric 2010'!B88,'Soil 2010'!B88)</f>
        <v>7.1745920979954603</v>
      </c>
      <c r="C88" s="75">
        <f>SUM('Liv 2010'!C88,'Ric 2010'!C88,'Soil 2010'!C88)</f>
        <v>17.228132296886447</v>
      </c>
      <c r="D88" s="75">
        <f>SUM('Liv 2010'!D88,'Ric 2010'!D88,'Soil 2010'!D88)</f>
        <v>2.5056024663843792</v>
      </c>
      <c r="E88" s="75">
        <f>SUM('Liv 2010'!E88,'Ric 2010'!E88,'Soil 2010'!E88)</f>
        <v>67.086514465486715</v>
      </c>
      <c r="F88" s="75">
        <f>SUM('Liv 2010'!F88,'Ric 2010'!F88,'Soil 2010'!F88)</f>
        <v>39.326106199933697</v>
      </c>
      <c r="G88" s="75">
        <f>SUM('Liv 2010'!G88,'Ric 2010'!G88,'Soil 2010'!G88)</f>
        <v>29.956251550644886</v>
      </c>
      <c r="H88" s="75">
        <f>SUM('Liv 2010'!H88,'Ric 2010'!H88,'Soil 2010'!H88)</f>
        <v>3.9514799426542409</v>
      </c>
      <c r="I88" s="75">
        <f>SUM('Liv 2010'!I88,'Ric 2010'!I88,'Soil 2010'!I88)</f>
        <v>2.2909843026834995</v>
      </c>
      <c r="J88" s="75">
        <f>SUM('Liv 2010'!J88,'Ric 2010'!J88,'Soil 2010'!J88)</f>
        <v>2.3133333934268476</v>
      </c>
      <c r="K88" s="75">
        <f>SUM('Liv 2010'!K88,'Ric 2010'!K88,'Soil 2010'!K88)</f>
        <v>32.57373072537122</v>
      </c>
      <c r="L88" s="75">
        <f>SUM('Liv 2010'!L88,'Ric 2010'!L88,'Soil 2010'!L88)</f>
        <v>19.669247089499013</v>
      </c>
      <c r="M88" s="75">
        <f>SUM('Liv 2010'!M88,'Ric 2010'!M88,'Soil 2010'!M88)</f>
        <v>19.836605006962351</v>
      </c>
      <c r="N88" s="75">
        <f>SUM('Liv 2010'!N88,'Ric 2010'!N88,'Soil 2010'!N88)</f>
        <v>2.7199513052734101</v>
      </c>
      <c r="O88" s="75">
        <f>SUM('Liv 2010'!O88,'Ric 2010'!O88,'Soil 2010'!O88)</f>
        <v>27.423506606373373</v>
      </c>
      <c r="P88" s="75">
        <f>SUM('Liv 2010'!P88,'Ric 2010'!P88,'Soil 2010'!P88)</f>
        <v>3.3625389956068572</v>
      </c>
      <c r="Q88" s="75">
        <f>SUM('Liv 2010'!Q88,'Ric 2010'!Q88,'Soil 2010'!Q88)</f>
        <v>70.546926241055331</v>
      </c>
      <c r="R88" s="75">
        <f>SUM('Liv 2010'!R88,'Ric 2010'!R88,'Soil 2010'!R88)</f>
        <v>347.96550268623776</v>
      </c>
    </row>
    <row r="89" spans="1:18">
      <c r="A89" s="34" t="s">
        <v>125</v>
      </c>
      <c r="B89" s="75">
        <f>SUM('Liv 2010'!B89,'Ric 2010'!B89,'Soil 2010'!B89)</f>
        <v>8.0351851730045745</v>
      </c>
      <c r="C89" s="75">
        <f>SUM('Liv 2010'!C89,'Ric 2010'!C89,'Soil 2010'!C89)</f>
        <v>17.228132296886447</v>
      </c>
      <c r="D89" s="75">
        <f>SUM('Liv 2010'!D89,'Ric 2010'!D89,'Soil 2010'!D89)</f>
        <v>2.5056024663843792</v>
      </c>
      <c r="E89" s="75">
        <f>SUM('Liv 2010'!E89,'Ric 2010'!E89,'Soil 2010'!E89)</f>
        <v>67.086514465486715</v>
      </c>
      <c r="F89" s="75">
        <f>SUM('Liv 2010'!F89,'Ric 2010'!F89,'Soil 2010'!F89)</f>
        <v>40.231484893929085</v>
      </c>
      <c r="G89" s="75">
        <f>SUM('Liv 2010'!G89,'Ric 2010'!G89,'Soil 2010'!G89)</f>
        <v>29.956251550644886</v>
      </c>
      <c r="H89" s="75">
        <f>SUM('Liv 2010'!H89,'Ric 2010'!H89,'Soil 2010'!H89)</f>
        <v>3.9514799426542409</v>
      </c>
      <c r="I89" s="75">
        <f>SUM('Liv 2010'!I89,'Ric 2010'!I89,'Soil 2010'!I89)</f>
        <v>2.2909843026834995</v>
      </c>
      <c r="J89" s="75">
        <f>SUM('Liv 2010'!J89,'Ric 2010'!J89,'Soil 2010'!J89)</f>
        <v>2.3133333934268476</v>
      </c>
      <c r="K89" s="75">
        <f>SUM('Liv 2010'!K89,'Ric 2010'!K89,'Soil 2010'!K89)</f>
        <v>32.57373072537122</v>
      </c>
      <c r="L89" s="75">
        <f>SUM('Liv 2010'!L89,'Ric 2010'!L89,'Soil 2010'!L89)</f>
        <v>19.711718589455288</v>
      </c>
      <c r="M89" s="75">
        <f>SUM('Liv 2010'!M89,'Ric 2010'!M89,'Soil 2010'!M89)</f>
        <v>19.931848023920189</v>
      </c>
      <c r="N89" s="75">
        <f>SUM('Liv 2010'!N89,'Ric 2010'!N89,'Soil 2010'!N89)</f>
        <v>2.7217676394402046</v>
      </c>
      <c r="O89" s="75">
        <f>SUM('Liv 2010'!O89,'Ric 2010'!O89,'Soil 2010'!O89)</f>
        <v>27.425261773395455</v>
      </c>
      <c r="P89" s="75">
        <f>SUM('Liv 2010'!P89,'Ric 2010'!P89,'Soil 2010'!P89)</f>
        <v>3.3625649431459941</v>
      </c>
      <c r="Q89" s="75">
        <f>SUM('Liv 2010'!Q89,'Ric 2010'!Q89,'Soil 2010'!Q89)</f>
        <v>71.060194133428553</v>
      </c>
      <c r="R89" s="75">
        <f>SUM('Liv 2010'!R89,'Ric 2010'!R89,'Soil 2010'!R89)</f>
        <v>350.38605431325749</v>
      </c>
    </row>
    <row r="90" spans="1:18">
      <c r="A90" s="34" t="s">
        <v>126</v>
      </c>
      <c r="B90" s="75">
        <f>SUM('Liv 2010'!B90,'Ric 2010'!B90,'Soil 2010'!B90)</f>
        <v>8.0351851730045745</v>
      </c>
      <c r="C90" s="75">
        <f>SUM('Liv 2010'!C90,'Ric 2010'!C90,'Soil 2010'!C90)</f>
        <v>17.228132296886447</v>
      </c>
      <c r="D90" s="75">
        <f>SUM('Liv 2010'!D90,'Ric 2010'!D90,'Soil 2010'!D90)</f>
        <v>2.9640563227315324</v>
      </c>
      <c r="E90" s="75">
        <f>SUM('Liv 2010'!E90,'Ric 2010'!E90,'Soil 2010'!E90)</f>
        <v>67.086514465486715</v>
      </c>
      <c r="F90" s="75">
        <f>SUM('Liv 2010'!F90,'Ric 2010'!F90,'Soil 2010'!F90)</f>
        <v>40.231484893929085</v>
      </c>
      <c r="G90" s="75">
        <f>SUM('Liv 2010'!G90,'Ric 2010'!G90,'Soil 2010'!G90)</f>
        <v>29.956251550644886</v>
      </c>
      <c r="H90" s="75">
        <f>SUM('Liv 2010'!H90,'Ric 2010'!H90,'Soil 2010'!H90)</f>
        <v>3.9514799426542409</v>
      </c>
      <c r="I90" s="75">
        <f>SUM('Liv 2010'!I90,'Ric 2010'!I90,'Soil 2010'!I90)</f>
        <v>2.2909843026834995</v>
      </c>
      <c r="J90" s="75">
        <f>SUM('Liv 2010'!J90,'Ric 2010'!J90,'Soil 2010'!J90)</f>
        <v>2.3133734336159408</v>
      </c>
      <c r="K90" s="75">
        <f>SUM('Liv 2010'!K90,'Ric 2010'!K90,'Soil 2010'!K90)</f>
        <v>32.57373072537122</v>
      </c>
      <c r="L90" s="75">
        <f>SUM('Liv 2010'!L90,'Ric 2010'!L90,'Soil 2010'!L90)</f>
        <v>19.834315578859478</v>
      </c>
      <c r="M90" s="75">
        <f>SUM('Liv 2010'!M90,'Ric 2010'!M90,'Soil 2010'!M90)</f>
        <v>19.949318766469649</v>
      </c>
      <c r="N90" s="75">
        <f>SUM('Liv 2010'!N90,'Ric 2010'!N90,'Soil 2010'!N90)</f>
        <v>2.7217676594889189</v>
      </c>
      <c r="O90" s="75">
        <f>SUM('Liv 2010'!O90,'Ric 2010'!O90,'Soil 2010'!O90)</f>
        <v>27.540256928518833</v>
      </c>
      <c r="P90" s="75">
        <f>SUM('Liv 2010'!P90,'Ric 2010'!P90,'Soil 2010'!P90)</f>
        <v>3.3662325599434015</v>
      </c>
      <c r="Q90" s="75">
        <f>SUM('Liv 2010'!Q90,'Ric 2010'!Q90,'Soil 2010'!Q90)</f>
        <v>71.27958978114988</v>
      </c>
      <c r="R90" s="75">
        <f>SUM('Liv 2010'!R90,'Ric 2010'!R90,'Soil 2010'!R90)</f>
        <v>351.32267438143828</v>
      </c>
    </row>
    <row r="91" spans="1:18">
      <c r="A91" s="34" t="s">
        <v>127</v>
      </c>
      <c r="B91" s="75">
        <f>SUM('Liv 2010'!B91,'Ric 2010'!B91,'Soil 2010'!B91)</f>
        <v>8.0351851730045745</v>
      </c>
      <c r="C91" s="75">
        <f>SUM('Liv 2010'!C91,'Ric 2010'!C91,'Soil 2010'!C91)</f>
        <v>17.228132296886447</v>
      </c>
      <c r="D91" s="75">
        <f>SUM('Liv 2010'!D91,'Ric 2010'!D91,'Soil 2010'!D91)</f>
        <v>2.9640563227315324</v>
      </c>
      <c r="E91" s="75">
        <f>SUM('Liv 2010'!E91,'Ric 2010'!E91,'Soil 2010'!E91)</f>
        <v>67.086514465486715</v>
      </c>
      <c r="F91" s="75">
        <f>SUM('Liv 2010'!F91,'Ric 2010'!F91,'Soil 2010'!F91)</f>
        <v>41.081310464772265</v>
      </c>
      <c r="G91" s="75">
        <f>SUM('Liv 2010'!G91,'Ric 2010'!G91,'Soil 2010'!G91)</f>
        <v>29.962719752077962</v>
      </c>
      <c r="H91" s="75">
        <f>SUM('Liv 2010'!H91,'Ric 2010'!H91,'Soil 2010'!H91)</f>
        <v>3.9514799426542409</v>
      </c>
      <c r="I91" s="75">
        <f>SUM('Liv 2010'!I91,'Ric 2010'!I91,'Soil 2010'!I91)</f>
        <v>2.2939939482235077</v>
      </c>
      <c r="J91" s="75">
        <f>SUM('Liv 2010'!J91,'Ric 2010'!J91,'Soil 2010'!J91)</f>
        <v>2.3133734336159408</v>
      </c>
      <c r="K91" s="75">
        <f>SUM('Liv 2010'!K91,'Ric 2010'!K91,'Soil 2010'!K91)</f>
        <v>32.57373072537122</v>
      </c>
      <c r="L91" s="75">
        <f>SUM('Liv 2010'!L91,'Ric 2010'!L91,'Soil 2010'!L91)</f>
        <v>19.872974997790418</v>
      </c>
      <c r="M91" s="75">
        <f>SUM('Liv 2010'!M91,'Ric 2010'!M91,'Soil 2010'!M91)</f>
        <v>19.9798058058396</v>
      </c>
      <c r="N91" s="75">
        <f>SUM('Liv 2010'!N91,'Ric 2010'!N91,'Soil 2010'!N91)</f>
        <v>2.7259385901742079</v>
      </c>
      <c r="O91" s="75">
        <f>SUM('Liv 2010'!O91,'Ric 2010'!O91,'Soil 2010'!O91)</f>
        <v>27.55150365445915</v>
      </c>
      <c r="P91" s="75">
        <f>SUM('Liv 2010'!P91,'Ric 2010'!P91,'Soil 2010'!P91)</f>
        <v>3.3736001048428075</v>
      </c>
      <c r="Q91" s="75">
        <f>SUM('Liv 2010'!Q91,'Ric 2010'!Q91,'Soil 2010'!Q91)</f>
        <v>72.136627341976279</v>
      </c>
      <c r="R91" s="75">
        <f>SUM('Liv 2010'!R91,'Ric 2010'!R91,'Soil 2010'!R91)</f>
        <v>353.13094701990684</v>
      </c>
    </row>
    <row r="92" spans="1:18">
      <c r="A92" s="34" t="s">
        <v>128</v>
      </c>
      <c r="B92" s="75">
        <f>SUM('Liv 2010'!B92,'Ric 2010'!B92,'Soil 2010'!B92)</f>
        <v>8.0351851730045745</v>
      </c>
      <c r="C92" s="75">
        <f>SUM('Liv 2010'!C92,'Ric 2010'!C92,'Soil 2010'!C92)</f>
        <v>17.279051262441925</v>
      </c>
      <c r="D92" s="75">
        <f>SUM('Liv 2010'!D92,'Ric 2010'!D92,'Soil 2010'!D92)</f>
        <v>3.044903632135417</v>
      </c>
      <c r="E92" s="75">
        <f>SUM('Liv 2010'!E92,'Ric 2010'!E92,'Soil 2010'!E92)</f>
        <v>67.086514465486715</v>
      </c>
      <c r="F92" s="75">
        <f>SUM('Liv 2010'!F92,'Ric 2010'!F92,'Soil 2010'!F92)</f>
        <v>41.194513159068251</v>
      </c>
      <c r="G92" s="75">
        <f>SUM('Liv 2010'!G92,'Ric 2010'!G92,'Soil 2010'!G92)</f>
        <v>29.962719752077962</v>
      </c>
      <c r="H92" s="75">
        <f>SUM('Liv 2010'!H92,'Ric 2010'!H92,'Soil 2010'!H92)</f>
        <v>3.9514799426542409</v>
      </c>
      <c r="I92" s="75">
        <f>SUM('Liv 2010'!I92,'Ric 2010'!I92,'Soil 2010'!I92)</f>
        <v>2.2939939482235077</v>
      </c>
      <c r="J92" s="75">
        <f>SUM('Liv 2010'!J92,'Ric 2010'!J92,'Soil 2010'!J92)</f>
        <v>2.3133734336159408</v>
      </c>
      <c r="K92" s="75">
        <f>SUM('Liv 2010'!K92,'Ric 2010'!K92,'Soil 2010'!K92)</f>
        <v>32.703053150921562</v>
      </c>
      <c r="L92" s="75">
        <f>SUM('Liv 2010'!L92,'Ric 2010'!L92,'Soil 2010'!L92)</f>
        <v>19.934953116044408</v>
      </c>
      <c r="M92" s="75">
        <f>SUM('Liv 2010'!M92,'Ric 2010'!M92,'Soil 2010'!M92)</f>
        <v>19.982184958487533</v>
      </c>
      <c r="N92" s="75">
        <f>SUM('Liv 2010'!N92,'Ric 2010'!N92,'Soil 2010'!N92)</f>
        <v>2.7259385901742079</v>
      </c>
      <c r="O92" s="75">
        <f>SUM('Liv 2010'!O92,'Ric 2010'!O92,'Soil 2010'!O92)</f>
        <v>27.625904808546792</v>
      </c>
      <c r="P92" s="75">
        <f>SUM('Liv 2010'!P92,'Ric 2010'!P92,'Soil 2010'!P92)</f>
        <v>3.3837760169576194</v>
      </c>
      <c r="Q92" s="75">
        <f>SUM('Liv 2010'!Q92,'Ric 2010'!Q92,'Soil 2010'!Q92)</f>
        <v>72.197213417463075</v>
      </c>
      <c r="R92" s="75">
        <f>SUM('Liv 2010'!R92,'Ric 2010'!R92,'Soil 2010'!R92)</f>
        <v>353.71475882730374</v>
      </c>
    </row>
    <row r="93" spans="1:18">
      <c r="A93" s="34" t="s">
        <v>129</v>
      </c>
      <c r="B93" s="75">
        <f>SUM('Liv 2010'!B93,'Ric 2010'!B93,'Soil 2010'!B93)</f>
        <v>8.0942870946373944</v>
      </c>
      <c r="C93" s="75">
        <f>SUM('Liv 2010'!C93,'Ric 2010'!C93,'Soil 2010'!C93)</f>
        <v>17.279051262441925</v>
      </c>
      <c r="D93" s="75">
        <f>SUM('Liv 2010'!D93,'Ric 2010'!D93,'Soil 2010'!D93)</f>
        <v>3.293085403502622</v>
      </c>
      <c r="E93" s="75">
        <f>SUM('Liv 2010'!E93,'Ric 2010'!E93,'Soil 2010'!E93)</f>
        <v>67.086514465486715</v>
      </c>
      <c r="F93" s="75">
        <f>SUM('Liv 2010'!F93,'Ric 2010'!F93,'Soil 2010'!F93)</f>
        <v>43.023928743533183</v>
      </c>
      <c r="G93" s="75">
        <f>SUM('Liv 2010'!G93,'Ric 2010'!G93,'Soil 2010'!G93)</f>
        <v>29.962719752077962</v>
      </c>
      <c r="H93" s="75">
        <f>SUM('Liv 2010'!H93,'Ric 2010'!H93,'Soil 2010'!H93)</f>
        <v>3.9514799426542409</v>
      </c>
      <c r="I93" s="75">
        <f>SUM('Liv 2010'!I93,'Ric 2010'!I93,'Soil 2010'!I93)</f>
        <v>2.2939939482235077</v>
      </c>
      <c r="J93" s="75">
        <f>SUM('Liv 2010'!J93,'Ric 2010'!J93,'Soil 2010'!J93)</f>
        <v>2.3133734336159408</v>
      </c>
      <c r="K93" s="75">
        <f>SUM('Liv 2010'!K93,'Ric 2010'!K93,'Soil 2010'!K93)</f>
        <v>32.726835117106901</v>
      </c>
      <c r="L93" s="75">
        <f>SUM('Liv 2010'!L93,'Ric 2010'!L93,'Soil 2010'!L93)</f>
        <v>20.221837652357802</v>
      </c>
      <c r="M93" s="75">
        <f>SUM('Liv 2010'!M93,'Ric 2010'!M93,'Soil 2010'!M93)</f>
        <v>20.603975600345933</v>
      </c>
      <c r="N93" s="75">
        <f>SUM('Liv 2010'!N93,'Ric 2010'!N93,'Soil 2010'!N93)</f>
        <v>2.7263711989936024</v>
      </c>
      <c r="O93" s="75">
        <f>SUM('Liv 2010'!O93,'Ric 2010'!O93,'Soil 2010'!O93)</f>
        <v>27.663219334034643</v>
      </c>
      <c r="P93" s="75">
        <f>SUM('Liv 2010'!P93,'Ric 2010'!P93,'Soil 2010'!P93)</f>
        <v>3.3839545272981506</v>
      </c>
      <c r="Q93" s="75">
        <f>SUM('Liv 2010'!Q93,'Ric 2010'!Q93,'Soil 2010'!Q93)</f>
        <v>73.097094517595934</v>
      </c>
      <c r="R93" s="75">
        <f>SUM('Liv 2010'!R93,'Ric 2010'!R93,'Soil 2010'!R93)</f>
        <v>357.72172199390644</v>
      </c>
    </row>
    <row r="94" spans="1:18">
      <c r="A94" s="34" t="s">
        <v>130</v>
      </c>
      <c r="B94" s="75">
        <f>SUM('Liv 2010'!B94,'Ric 2010'!B94,'Soil 2010'!B94)</f>
        <v>8.0942870946373944</v>
      </c>
      <c r="C94" s="75">
        <f>SUM('Liv 2010'!C94,'Ric 2010'!C94,'Soil 2010'!C94)</f>
        <v>17.279051262441925</v>
      </c>
      <c r="D94" s="75">
        <f>SUM('Liv 2010'!D94,'Ric 2010'!D94,'Soil 2010'!D94)</f>
        <v>3.293085403502622</v>
      </c>
      <c r="E94" s="75">
        <f>SUM('Liv 2010'!E94,'Ric 2010'!E94,'Soil 2010'!E94)</f>
        <v>67.086514465486715</v>
      </c>
      <c r="F94" s="75">
        <f>SUM('Liv 2010'!F94,'Ric 2010'!F94,'Soil 2010'!F94)</f>
        <v>43.634000399288624</v>
      </c>
      <c r="G94" s="75">
        <f>SUM('Liv 2010'!G94,'Ric 2010'!G94,'Soil 2010'!G94)</f>
        <v>29.962719752077962</v>
      </c>
      <c r="H94" s="75">
        <f>SUM('Liv 2010'!H94,'Ric 2010'!H94,'Soil 2010'!H94)</f>
        <v>3.9514799426542409</v>
      </c>
      <c r="I94" s="75">
        <f>SUM('Liv 2010'!I94,'Ric 2010'!I94,'Soil 2010'!I94)</f>
        <v>2.2940103691818154</v>
      </c>
      <c r="J94" s="75">
        <f>SUM('Liv 2010'!J94,'Ric 2010'!J94,'Soil 2010'!J94)</f>
        <v>2.3133734336159408</v>
      </c>
      <c r="K94" s="75">
        <f>SUM('Liv 2010'!K94,'Ric 2010'!K94,'Soil 2010'!K94)</f>
        <v>32.726835117106901</v>
      </c>
      <c r="L94" s="75">
        <f>SUM('Liv 2010'!L94,'Ric 2010'!L94,'Soil 2010'!L94)</f>
        <v>20.223838826057662</v>
      </c>
      <c r="M94" s="75">
        <f>SUM('Liv 2010'!M94,'Ric 2010'!M94,'Soil 2010'!M94)</f>
        <v>20.679730084749853</v>
      </c>
      <c r="N94" s="75">
        <f>SUM('Liv 2010'!N94,'Ric 2010'!N94,'Soil 2010'!N94)</f>
        <v>2.7320637252808098</v>
      </c>
      <c r="O94" s="75">
        <f>SUM('Liv 2010'!O94,'Ric 2010'!O94,'Soil 2010'!O94)</f>
        <v>27.952191038622786</v>
      </c>
      <c r="P94" s="75">
        <f>SUM('Liv 2010'!P94,'Ric 2010'!P94,'Soil 2010'!P94)</f>
        <v>3.3886017758923037</v>
      </c>
      <c r="Q94" s="75">
        <f>SUM('Liv 2010'!Q94,'Ric 2010'!Q94,'Soil 2010'!Q94)</f>
        <v>73.271679445504446</v>
      </c>
      <c r="R94" s="75">
        <f>SUM('Liv 2010'!R94,'Ric 2010'!R94,'Soil 2010'!R94)</f>
        <v>358.88346213610203</v>
      </c>
    </row>
    <row r="95" spans="1:18">
      <c r="A95" s="34" t="s">
        <v>131</v>
      </c>
      <c r="B95" s="75">
        <f>SUM('Liv 2010'!B95,'Ric 2010'!B95,'Soil 2010'!B95)</f>
        <v>8.0942870946373944</v>
      </c>
      <c r="C95" s="75">
        <f>SUM('Liv 2010'!C95,'Ric 2010'!C95,'Soil 2010'!C95)</f>
        <v>17.279051262441925</v>
      </c>
      <c r="D95" s="75">
        <f>SUM('Liv 2010'!D95,'Ric 2010'!D95,'Soil 2010'!D95)</f>
        <v>3.293085403502622</v>
      </c>
      <c r="E95" s="75">
        <f>SUM('Liv 2010'!E95,'Ric 2010'!E95,'Soil 2010'!E95)</f>
        <v>67.086514465486715</v>
      </c>
      <c r="F95" s="75">
        <f>SUM('Liv 2010'!F95,'Ric 2010'!F95,'Soil 2010'!F95)</f>
        <v>43.634000399288624</v>
      </c>
      <c r="G95" s="75">
        <f>SUM('Liv 2010'!G95,'Ric 2010'!G95,'Soil 2010'!G95)</f>
        <v>30.050870083684504</v>
      </c>
      <c r="H95" s="75">
        <f>SUM('Liv 2010'!H95,'Ric 2010'!H95,'Soil 2010'!H95)</f>
        <v>3.977549907618692</v>
      </c>
      <c r="I95" s="75">
        <f>SUM('Liv 2010'!I95,'Ric 2010'!I95,'Soil 2010'!I95)</f>
        <v>2.2940103691818154</v>
      </c>
      <c r="J95" s="75">
        <f>SUM('Liv 2010'!J95,'Ric 2010'!J95,'Soil 2010'!J95)</f>
        <v>2.3133734336159408</v>
      </c>
      <c r="K95" s="75">
        <f>SUM('Liv 2010'!K95,'Ric 2010'!K95,'Soil 2010'!K95)</f>
        <v>38.71450261904458</v>
      </c>
      <c r="L95" s="75">
        <f>SUM('Liv 2010'!L95,'Ric 2010'!L95,'Soil 2010'!L95)</f>
        <v>20.264055574478711</v>
      </c>
      <c r="M95" s="75">
        <f>SUM('Liv 2010'!M95,'Ric 2010'!M95,'Soil 2010'!M95)</f>
        <v>20.718328027962119</v>
      </c>
      <c r="N95" s="75">
        <f>SUM('Liv 2010'!N95,'Ric 2010'!N95,'Soil 2010'!N95)</f>
        <v>2.7320911315790291</v>
      </c>
      <c r="O95" s="75">
        <f>SUM('Liv 2010'!O95,'Ric 2010'!O95,'Soil 2010'!O95)</f>
        <v>27.962287668446102</v>
      </c>
      <c r="P95" s="75">
        <f>SUM('Liv 2010'!P95,'Ric 2010'!P95,'Soil 2010'!P95)</f>
        <v>3.3980407401450372</v>
      </c>
      <c r="Q95" s="75">
        <f>SUM('Liv 2010'!Q95,'Ric 2010'!Q95,'Soil 2010'!Q95)</f>
        <v>73.624665903106518</v>
      </c>
      <c r="R95" s="75">
        <f>SUM('Liv 2010'!R95,'Ric 2010'!R95,'Soil 2010'!R95)</f>
        <v>365.4367140842204</v>
      </c>
    </row>
    <row r="96" spans="1:18">
      <c r="A96" s="34" t="s">
        <v>132</v>
      </c>
      <c r="B96" s="75">
        <f>SUM('Liv 2010'!B96,'Ric 2010'!B96,'Soil 2010'!B96)</f>
        <v>8.2119218369820981</v>
      </c>
      <c r="C96" s="75">
        <f>SUM('Liv 2010'!C96,'Ric 2010'!C96,'Soil 2010'!C96)</f>
        <v>17.279051262441925</v>
      </c>
      <c r="D96" s="75">
        <f>SUM('Liv 2010'!D96,'Ric 2010'!D96,'Soil 2010'!D96)</f>
        <v>3.293085403502622</v>
      </c>
      <c r="E96" s="75">
        <f>SUM('Liv 2010'!E96,'Ric 2010'!E96,'Soil 2010'!E96)</f>
        <v>67.086514465486715</v>
      </c>
      <c r="F96" s="75">
        <f>SUM('Liv 2010'!F96,'Ric 2010'!F96,'Soil 2010'!F96)</f>
        <v>43.634000399288624</v>
      </c>
      <c r="G96" s="75">
        <f>SUM('Liv 2010'!G96,'Ric 2010'!G96,'Soil 2010'!G96)</f>
        <v>30.769804076559929</v>
      </c>
      <c r="H96" s="75">
        <f>SUM('Liv 2010'!H96,'Ric 2010'!H96,'Soil 2010'!H96)</f>
        <v>3.977549907618692</v>
      </c>
      <c r="I96" s="75">
        <f>SUM('Liv 2010'!I96,'Ric 2010'!I96,'Soil 2010'!I96)</f>
        <v>2.2940103691818154</v>
      </c>
      <c r="J96" s="75">
        <f>SUM('Liv 2010'!J96,'Ric 2010'!J96,'Soil 2010'!J96)</f>
        <v>2.3133734336159408</v>
      </c>
      <c r="K96" s="75">
        <f>SUM('Liv 2010'!K96,'Ric 2010'!K96,'Soil 2010'!K96)</f>
        <v>38.71450261904458</v>
      </c>
      <c r="L96" s="75">
        <f>SUM('Liv 2010'!L96,'Ric 2010'!L96,'Soil 2010'!L96)</f>
        <v>20.284364296398479</v>
      </c>
      <c r="M96" s="75">
        <f>SUM('Liv 2010'!M96,'Ric 2010'!M96,'Soil 2010'!M96)</f>
        <v>20.804676334224716</v>
      </c>
      <c r="N96" s="75">
        <f>SUM('Liv 2010'!N96,'Ric 2010'!N96,'Soil 2010'!N96)</f>
        <v>2.7320911315790291</v>
      </c>
      <c r="O96" s="75">
        <f>SUM('Liv 2010'!O96,'Ric 2010'!O96,'Soil 2010'!O96)</f>
        <v>28.649711105091249</v>
      </c>
      <c r="P96" s="75">
        <f>SUM('Liv 2010'!P96,'Ric 2010'!P96,'Soil 2010'!P96)</f>
        <v>3.4495386627980911</v>
      </c>
      <c r="Q96" s="75">
        <f>SUM('Liv 2010'!Q96,'Ric 2010'!Q96,'Soil 2010'!Q96)</f>
        <v>74.017317249982838</v>
      </c>
      <c r="R96" s="75">
        <f>SUM('Liv 2010'!R96,'Ric 2010'!R96,'Soil 2010'!R96)</f>
        <v>367.51151255379733</v>
      </c>
    </row>
    <row r="97" spans="1:18">
      <c r="A97" s="34" t="s">
        <v>133</v>
      </c>
      <c r="B97" s="75">
        <f>SUM('Liv 2010'!B97,'Ric 2010'!B97,'Soil 2010'!B97)</f>
        <v>8.2119218369820981</v>
      </c>
      <c r="C97" s="75">
        <f>SUM('Liv 2010'!C97,'Ric 2010'!C97,'Soil 2010'!C97)</f>
        <v>17.527536333692247</v>
      </c>
      <c r="D97" s="75">
        <f>SUM('Liv 2010'!D97,'Ric 2010'!D97,'Soil 2010'!D97)</f>
        <v>3.293085403502622</v>
      </c>
      <c r="E97" s="75">
        <f>SUM('Liv 2010'!E97,'Ric 2010'!E97,'Soil 2010'!E97)</f>
        <v>67.086514465486715</v>
      </c>
      <c r="F97" s="75">
        <f>SUM('Liv 2010'!F97,'Ric 2010'!F97,'Soil 2010'!F97)</f>
        <v>43.634000399288624</v>
      </c>
      <c r="G97" s="75">
        <f>SUM('Liv 2010'!G97,'Ric 2010'!G97,'Soil 2010'!G97)</f>
        <v>30.769804076559929</v>
      </c>
      <c r="H97" s="75">
        <f>SUM('Liv 2010'!H97,'Ric 2010'!H97,'Soil 2010'!H97)</f>
        <v>3.977549907618692</v>
      </c>
      <c r="I97" s="75">
        <f>SUM('Liv 2010'!I97,'Ric 2010'!I97,'Soil 2010'!I97)</f>
        <v>2.3734025441186426</v>
      </c>
      <c r="J97" s="75">
        <f>SUM('Liv 2010'!J97,'Ric 2010'!J97,'Soil 2010'!J97)</f>
        <v>2.3381395712113986</v>
      </c>
      <c r="K97" s="75">
        <f>SUM('Liv 2010'!K97,'Ric 2010'!K97,'Soil 2010'!K97)</f>
        <v>38.71450261904458</v>
      </c>
      <c r="L97" s="75">
        <f>SUM('Liv 2010'!L97,'Ric 2010'!L97,'Soil 2010'!L97)</f>
        <v>20.305025843682841</v>
      </c>
      <c r="M97" s="75">
        <f>SUM('Liv 2010'!M97,'Ric 2010'!M97,'Soil 2010'!M97)</f>
        <v>20.817030118888287</v>
      </c>
      <c r="N97" s="75">
        <f>SUM('Liv 2010'!N97,'Ric 2010'!N97,'Soil 2010'!N97)</f>
        <v>2.8149807723541658</v>
      </c>
      <c r="O97" s="75">
        <f>SUM('Liv 2010'!O97,'Ric 2010'!O97,'Soil 2010'!O97)</f>
        <v>29.468392441992712</v>
      </c>
      <c r="P97" s="75">
        <f>SUM('Liv 2010'!P97,'Ric 2010'!P97,'Soil 2010'!P97)</f>
        <v>3.5005860383243372</v>
      </c>
      <c r="Q97" s="75">
        <f>SUM('Liv 2010'!Q97,'Ric 2010'!Q97,'Soil 2010'!Q97)</f>
        <v>74.318669598079353</v>
      </c>
      <c r="R97" s="75">
        <f>SUM('Liv 2010'!R97,'Ric 2010'!R97,'Soil 2010'!R97)</f>
        <v>369.15114197082727</v>
      </c>
    </row>
    <row r="98" spans="1:18">
      <c r="A98" s="34" t="s">
        <v>134</v>
      </c>
      <c r="B98" s="75">
        <f>SUM('Liv 2010'!B98,'Ric 2010'!B98,'Soil 2010'!B98)</f>
        <v>8.2119218369820981</v>
      </c>
      <c r="C98" s="75">
        <f>SUM('Liv 2010'!C98,'Ric 2010'!C98,'Soil 2010'!C98)</f>
        <v>17.715697404089038</v>
      </c>
      <c r="D98" s="75">
        <f>SUM('Liv 2010'!D98,'Ric 2010'!D98,'Soil 2010'!D98)</f>
        <v>3.293085403502622</v>
      </c>
      <c r="E98" s="75">
        <f>SUM('Liv 2010'!E98,'Ric 2010'!E98,'Soil 2010'!E98)</f>
        <v>67.086514465486715</v>
      </c>
      <c r="F98" s="75">
        <f>SUM('Liv 2010'!F98,'Ric 2010'!F98,'Soil 2010'!F98)</f>
        <v>43.634000399288624</v>
      </c>
      <c r="G98" s="75">
        <f>SUM('Liv 2010'!G98,'Ric 2010'!G98,'Soil 2010'!G98)</f>
        <v>30.769804076559929</v>
      </c>
      <c r="H98" s="75">
        <f>SUM('Liv 2010'!H98,'Ric 2010'!H98,'Soil 2010'!H98)</f>
        <v>3.977549907618692</v>
      </c>
      <c r="I98" s="75">
        <f>SUM('Liv 2010'!I98,'Ric 2010'!I98,'Soil 2010'!I98)</f>
        <v>2.3734025441186426</v>
      </c>
      <c r="J98" s="75">
        <f>SUM('Liv 2010'!J98,'Ric 2010'!J98,'Soil 2010'!J98)</f>
        <v>2.3381395712113986</v>
      </c>
      <c r="K98" s="75">
        <f>SUM('Liv 2010'!K98,'Ric 2010'!K98,'Soil 2010'!K98)</f>
        <v>38.719922479942426</v>
      </c>
      <c r="L98" s="75">
        <f>SUM('Liv 2010'!L98,'Ric 2010'!L98,'Soil 2010'!L98)</f>
        <v>20.334136573600169</v>
      </c>
      <c r="M98" s="75">
        <f>SUM('Liv 2010'!M98,'Ric 2010'!M98,'Soil 2010'!M98)</f>
        <v>20.856273613655357</v>
      </c>
      <c r="N98" s="75">
        <f>SUM('Liv 2010'!N98,'Ric 2010'!N98,'Soil 2010'!N98)</f>
        <v>2.8149807723541658</v>
      </c>
      <c r="O98" s="75">
        <f>SUM('Liv 2010'!O98,'Ric 2010'!O98,'Soil 2010'!O98)</f>
        <v>30.131045748325327</v>
      </c>
      <c r="P98" s="75">
        <f>SUM('Liv 2010'!P98,'Ric 2010'!P98,'Soil 2010'!P98)</f>
        <v>3.5047113369435414</v>
      </c>
      <c r="Q98" s="75">
        <f>SUM('Liv 2010'!Q98,'Ric 2010'!Q98,'Soil 2010'!Q98)</f>
        <v>74.451146723272998</v>
      </c>
      <c r="R98" s="75">
        <f>SUM('Liv 2010'!R98,'Ric 2010'!R98,'Soil 2010'!R98)</f>
        <v>370.21233285695178</v>
      </c>
    </row>
    <row r="99" spans="1:18">
      <c r="A99" s="34" t="s">
        <v>135</v>
      </c>
      <c r="B99" s="75">
        <f>SUM('Liv 2010'!B99,'Ric 2010'!B99,'Soil 2010'!B99)</f>
        <v>8.2119218369820981</v>
      </c>
      <c r="C99" s="75">
        <f>SUM('Liv 2010'!C99,'Ric 2010'!C99,'Soil 2010'!C99)</f>
        <v>17.849234079363228</v>
      </c>
      <c r="D99" s="75">
        <f>SUM('Liv 2010'!D99,'Ric 2010'!D99,'Soil 2010'!D99)</f>
        <v>3.293085403502622</v>
      </c>
      <c r="E99" s="75">
        <f>SUM('Liv 2010'!E99,'Ric 2010'!E99,'Soil 2010'!E99)</f>
        <v>67.086514465486715</v>
      </c>
      <c r="F99" s="75">
        <f>SUM('Liv 2010'!F99,'Ric 2010'!F99,'Soil 2010'!F99)</f>
        <v>43.634000399288624</v>
      </c>
      <c r="G99" s="75">
        <f>SUM('Liv 2010'!G99,'Ric 2010'!G99,'Soil 2010'!G99)</f>
        <v>31.415738568646944</v>
      </c>
      <c r="H99" s="75">
        <f>SUM('Liv 2010'!H99,'Ric 2010'!H99,'Soil 2010'!H99)</f>
        <v>3.977549907618692</v>
      </c>
      <c r="I99" s="75">
        <f>SUM('Liv 2010'!I99,'Ric 2010'!I99,'Soil 2010'!I99)</f>
        <v>2.3868575246863224</v>
      </c>
      <c r="J99" s="75">
        <f>SUM('Liv 2010'!J99,'Ric 2010'!J99,'Soil 2010'!J99)</f>
        <v>2.3453655783512639</v>
      </c>
      <c r="K99" s="75">
        <f>SUM('Liv 2010'!K99,'Ric 2010'!K99,'Soil 2010'!K99)</f>
        <v>38.754047749969089</v>
      </c>
      <c r="L99" s="75">
        <f>SUM('Liv 2010'!L99,'Ric 2010'!L99,'Soil 2010'!L99)</f>
        <v>20.482949584410257</v>
      </c>
      <c r="M99" s="75">
        <f>SUM('Liv 2010'!M99,'Ric 2010'!M99,'Soil 2010'!M99)</f>
        <v>21.005934493338639</v>
      </c>
      <c r="N99" s="75">
        <f>SUM('Liv 2010'!N99,'Ric 2010'!N99,'Soil 2010'!N99)</f>
        <v>2.8184825125340209</v>
      </c>
      <c r="O99" s="75">
        <f>SUM('Liv 2010'!O99,'Ric 2010'!O99,'Soil 2010'!O99)</f>
        <v>30.179952970894373</v>
      </c>
      <c r="P99" s="75">
        <f>SUM('Liv 2010'!P99,'Ric 2010'!P99,'Soil 2010'!P99)</f>
        <v>3.5059252532165215</v>
      </c>
      <c r="Q99" s="75">
        <f>SUM('Liv 2010'!Q99,'Ric 2010'!Q99,'Soil 2010'!Q99)</f>
        <v>74.48586783715443</v>
      </c>
      <c r="R99" s="75">
        <f>SUM('Liv 2010'!R99,'Ric 2010'!R99,'Soil 2010'!R99)</f>
        <v>371.43342816544384</v>
      </c>
    </row>
    <row r="100" spans="1:18">
      <c r="A100" s="34" t="s">
        <v>136</v>
      </c>
      <c r="B100" s="75">
        <f>SUM('Liv 2010'!B100,'Ric 2010'!B100,'Soil 2010'!B100)</f>
        <v>8.2119218369820981</v>
      </c>
      <c r="C100" s="75">
        <f>SUM('Liv 2010'!C100,'Ric 2010'!C100,'Soil 2010'!C100)</f>
        <v>18.09771915061355</v>
      </c>
      <c r="D100" s="75">
        <f>SUM('Liv 2010'!D100,'Ric 2010'!D100,'Soil 2010'!D100)</f>
        <v>3.7332741437672152</v>
      </c>
      <c r="E100" s="75">
        <f>SUM('Liv 2010'!E100,'Ric 2010'!E100,'Soil 2010'!E100)</f>
        <v>71.053032025211934</v>
      </c>
      <c r="F100" s="75">
        <f>SUM('Liv 2010'!F100,'Ric 2010'!F100,'Soil 2010'!F100)</f>
        <v>43.634000399288624</v>
      </c>
      <c r="G100" s="75">
        <f>SUM('Liv 2010'!G100,'Ric 2010'!G100,'Soil 2010'!G100)</f>
        <v>31.415738568646944</v>
      </c>
      <c r="H100" s="75">
        <f>SUM('Liv 2010'!H100,'Ric 2010'!H100,'Soil 2010'!H100)</f>
        <v>4.0720919398339674</v>
      </c>
      <c r="I100" s="75">
        <f>SUM('Liv 2010'!I100,'Ric 2010'!I100,'Soil 2010'!I100)</f>
        <v>2.3868575246863224</v>
      </c>
      <c r="J100" s="75">
        <f>SUM('Liv 2010'!J100,'Ric 2010'!J100,'Soil 2010'!J100)</f>
        <v>2.3453655783512639</v>
      </c>
      <c r="K100" s="75">
        <f>SUM('Liv 2010'!K100,'Ric 2010'!K100,'Soil 2010'!K100)</f>
        <v>38.754047749969089</v>
      </c>
      <c r="L100" s="75">
        <f>SUM('Liv 2010'!L100,'Ric 2010'!L100,'Soil 2010'!L100)</f>
        <v>20.518686176881598</v>
      </c>
      <c r="M100" s="75">
        <f>SUM('Liv 2010'!M100,'Ric 2010'!M100,'Soil 2010'!M100)</f>
        <v>21.179445907643796</v>
      </c>
      <c r="N100" s="75">
        <f>SUM('Liv 2010'!N100,'Ric 2010'!N100,'Soil 2010'!N100)</f>
        <v>2.8234955554757768</v>
      </c>
      <c r="O100" s="75">
        <f>SUM('Liv 2010'!O100,'Ric 2010'!O100,'Soil 2010'!O100)</f>
        <v>30.248009010179217</v>
      </c>
      <c r="P100" s="75">
        <f>SUM('Liv 2010'!P100,'Ric 2010'!P100,'Soil 2010'!P100)</f>
        <v>3.5059252532165215</v>
      </c>
      <c r="Q100" s="75">
        <f>SUM('Liv 2010'!Q100,'Ric 2010'!Q100,'Soil 2010'!Q100)</f>
        <v>74.660272459655303</v>
      </c>
      <c r="R100" s="75">
        <f>SUM('Liv 2010'!R100,'Ric 2010'!R100,'Soil 2010'!R100)</f>
        <v>376.63988328040318</v>
      </c>
    </row>
    <row r="101" spans="1:18">
      <c r="A101" s="34" t="s">
        <v>137</v>
      </c>
      <c r="B101" s="75">
        <f>SUM('Liv 2010'!B101,'Ric 2010'!B101,'Soil 2010'!B101)</f>
        <v>8.2119218369820981</v>
      </c>
      <c r="C101" s="75">
        <f>SUM('Liv 2010'!C101,'Ric 2010'!C101,'Soil 2010'!C101)</f>
        <v>18.259180319208841</v>
      </c>
      <c r="D101" s="75">
        <f>SUM('Liv 2010'!D101,'Ric 2010'!D101,'Soil 2010'!D101)</f>
        <v>3.7345989392860783</v>
      </c>
      <c r="E101" s="75">
        <f>SUM('Liv 2010'!E101,'Ric 2010'!E101,'Soil 2010'!E101)</f>
        <v>71.053032025211934</v>
      </c>
      <c r="F101" s="75">
        <f>SUM('Liv 2010'!F101,'Ric 2010'!F101,'Soil 2010'!F101)</f>
        <v>44.300385734645502</v>
      </c>
      <c r="G101" s="75">
        <f>SUM('Liv 2010'!G101,'Ric 2010'!G101,'Soil 2010'!G101)</f>
        <v>31.415738568646944</v>
      </c>
      <c r="H101" s="75">
        <f>SUM('Liv 2010'!H101,'Ric 2010'!H101,'Soil 2010'!H101)</f>
        <v>4.1666339720492429</v>
      </c>
      <c r="I101" s="75">
        <f>SUM('Liv 2010'!I101,'Ric 2010'!I101,'Soil 2010'!I101)</f>
        <v>2.3868575246863224</v>
      </c>
      <c r="J101" s="75">
        <f>SUM('Liv 2010'!J101,'Ric 2010'!J101,'Soil 2010'!J101)</f>
        <v>2.7364360525516807</v>
      </c>
      <c r="K101" s="75">
        <f>SUM('Liv 2010'!K101,'Ric 2010'!K101,'Soil 2010'!K101)</f>
        <v>38.826100335496207</v>
      </c>
      <c r="L101" s="75">
        <f>SUM('Liv 2010'!L101,'Ric 2010'!L101,'Soil 2010'!L101)</f>
        <v>20.58841758364947</v>
      </c>
      <c r="M101" s="75">
        <f>SUM('Liv 2010'!M101,'Ric 2010'!M101,'Soil 2010'!M101)</f>
        <v>21.211028261020086</v>
      </c>
      <c r="N101" s="75">
        <f>SUM('Liv 2010'!N101,'Ric 2010'!N101,'Soil 2010'!N101)</f>
        <v>2.8234955554757768</v>
      </c>
      <c r="O101" s="75">
        <f>SUM('Liv 2010'!O101,'Ric 2010'!O101,'Soil 2010'!O101)</f>
        <v>30.271709546329689</v>
      </c>
      <c r="P101" s="75">
        <f>SUM('Liv 2010'!P101,'Ric 2010'!P101,'Soil 2010'!P101)</f>
        <v>3.5070851429394123</v>
      </c>
      <c r="Q101" s="75">
        <f>SUM('Liv 2010'!Q101,'Ric 2010'!Q101,'Soil 2010'!Q101)</f>
        <v>74.694922709701103</v>
      </c>
      <c r="R101" s="75">
        <f>SUM('Liv 2010'!R101,'Ric 2010'!R101,'Soil 2010'!R101)</f>
        <v>378.1875441078804</v>
      </c>
    </row>
    <row r="102" spans="1:18">
      <c r="A102" s="34" t="s">
        <v>138</v>
      </c>
      <c r="B102" s="75">
        <f>SUM('Liv 2010'!B102,'Ric 2010'!B102,'Soil 2010'!B102)</f>
        <v>8.2188801364891422</v>
      </c>
      <c r="C102" s="75">
        <f>SUM('Liv 2010'!C102,'Ric 2010'!C102,'Soil 2010'!C102)</f>
        <v>18.259212306758435</v>
      </c>
      <c r="D102" s="75">
        <f>SUM('Liv 2010'!D102,'Ric 2010'!D102,'Soil 2010'!D102)</f>
        <v>3.7345989392860783</v>
      </c>
      <c r="E102" s="75">
        <f>SUM('Liv 2010'!E102,'Ric 2010'!E102,'Soil 2010'!E102)</f>
        <v>71.053032025211934</v>
      </c>
      <c r="F102" s="75">
        <f>SUM('Liv 2010'!F102,'Ric 2010'!F102,'Soil 2010'!F102)</f>
        <v>47.723980282507078</v>
      </c>
      <c r="G102" s="75">
        <f>SUM('Liv 2010'!G102,'Ric 2010'!G102,'Soil 2010'!G102)</f>
        <v>32.038033468396634</v>
      </c>
      <c r="H102" s="75">
        <f>SUM('Liv 2010'!H102,'Ric 2010'!H102,'Soil 2010'!H102)</f>
        <v>4.1666339720492429</v>
      </c>
      <c r="I102" s="75">
        <f>SUM('Liv 2010'!I102,'Ric 2010'!I102,'Soil 2010'!I102)</f>
        <v>2.3868575246863224</v>
      </c>
      <c r="J102" s="75">
        <f>SUM('Liv 2010'!J102,'Ric 2010'!J102,'Soil 2010'!J102)</f>
        <v>3.0826003938395301</v>
      </c>
      <c r="K102" s="75">
        <f>SUM('Liv 2010'!K102,'Ric 2010'!K102,'Soil 2010'!K102)</f>
        <v>38.826100335496207</v>
      </c>
      <c r="L102" s="75">
        <f>SUM('Liv 2010'!L102,'Ric 2010'!L102,'Soil 2010'!L102)</f>
        <v>20.613927439640506</v>
      </c>
      <c r="M102" s="75">
        <f>SUM('Liv 2010'!M102,'Ric 2010'!M102,'Soil 2010'!M102)</f>
        <v>21.263403360713653</v>
      </c>
      <c r="N102" s="75">
        <f>SUM('Liv 2010'!N102,'Ric 2010'!N102,'Soil 2010'!N102)</f>
        <v>2.8239347931394114</v>
      </c>
      <c r="O102" s="75">
        <f>SUM('Liv 2010'!O102,'Ric 2010'!O102,'Soil 2010'!O102)</f>
        <v>30.286342505753055</v>
      </c>
      <c r="P102" s="75">
        <f>SUM('Liv 2010'!P102,'Ric 2010'!P102,'Soil 2010'!P102)</f>
        <v>3.5112456826074583</v>
      </c>
      <c r="Q102" s="75">
        <f>SUM('Liv 2010'!Q102,'Ric 2010'!Q102,'Soil 2010'!Q102)</f>
        <v>74.942836127430226</v>
      </c>
      <c r="R102" s="75">
        <f>SUM('Liv 2010'!R102,'Ric 2010'!R102,'Soil 2010'!R102)</f>
        <v>382.93161929400492</v>
      </c>
    </row>
    <row r="103" spans="1:18">
      <c r="A103" s="34" t="s">
        <v>139</v>
      </c>
      <c r="B103" s="75">
        <f>SUM('Liv 2010'!B103,'Ric 2010'!B103,'Soil 2010'!B103)</f>
        <v>8.2188801364891422</v>
      </c>
      <c r="C103" s="75">
        <f>SUM('Liv 2010'!C103,'Ric 2010'!C103,'Soil 2010'!C103)</f>
        <v>18.259212306758435</v>
      </c>
      <c r="D103" s="75">
        <f>SUM('Liv 2010'!D103,'Ric 2010'!D103,'Soil 2010'!D103)</f>
        <v>3.7345989392860783</v>
      </c>
      <c r="E103" s="75">
        <f>SUM('Liv 2010'!E103,'Ric 2010'!E103,'Soil 2010'!E103)</f>
        <v>71.053032025211934</v>
      </c>
      <c r="F103" s="75">
        <f>SUM('Liv 2010'!F103,'Ric 2010'!F103,'Soil 2010'!F103)</f>
        <v>48.561011684566417</v>
      </c>
      <c r="G103" s="75">
        <f>SUM('Liv 2010'!G103,'Ric 2010'!G103,'Soil 2010'!G103)</f>
        <v>32.038033468396634</v>
      </c>
      <c r="H103" s="75">
        <f>SUM('Liv 2010'!H103,'Ric 2010'!H103,'Soil 2010'!H103)</f>
        <v>4.1666339720492429</v>
      </c>
      <c r="I103" s="75">
        <f>SUM('Liv 2010'!I103,'Ric 2010'!I103,'Soil 2010'!I103)</f>
        <v>2.3868575246863224</v>
      </c>
      <c r="J103" s="75">
        <f>SUM('Liv 2010'!J103,'Ric 2010'!J103,'Soil 2010'!J103)</f>
        <v>3.0826003938395301</v>
      </c>
      <c r="K103" s="75">
        <f>SUM('Liv 2010'!K103,'Ric 2010'!K103,'Soil 2010'!K103)</f>
        <v>38.826100335496207</v>
      </c>
      <c r="L103" s="75">
        <f>SUM('Liv 2010'!L103,'Ric 2010'!L103,'Soil 2010'!L103)</f>
        <v>20.623094518632172</v>
      </c>
      <c r="M103" s="75">
        <f>SUM('Liv 2010'!M103,'Ric 2010'!M103,'Soil 2010'!M103)</f>
        <v>21.316140937073317</v>
      </c>
      <c r="N103" s="75">
        <f>SUM('Liv 2010'!N103,'Ric 2010'!N103,'Soil 2010'!N103)</f>
        <v>2.8329918379915666</v>
      </c>
      <c r="O103" s="75">
        <f>SUM('Liv 2010'!O103,'Ric 2010'!O103,'Soil 2010'!O103)</f>
        <v>30.308306664095859</v>
      </c>
      <c r="P103" s="75">
        <f>SUM('Liv 2010'!P103,'Ric 2010'!P103,'Soil 2010'!P103)</f>
        <v>3.52181291785055</v>
      </c>
      <c r="Q103" s="75">
        <f>SUM('Liv 2010'!Q103,'Ric 2010'!Q103,'Soil 2010'!Q103)</f>
        <v>75.010649588373965</v>
      </c>
      <c r="R103" s="75">
        <f>SUM('Liv 2010'!R103,'Ric 2010'!R103,'Soil 2010'!R103)</f>
        <v>383.93995725079731</v>
      </c>
    </row>
    <row r="104" spans="1:18">
      <c r="A104" s="34" t="s">
        <v>140</v>
      </c>
      <c r="B104" s="75">
        <f>SUM('Liv 2010'!B104,'Ric 2010'!B104,'Soil 2010'!B104)</f>
        <v>8.2188801364891422</v>
      </c>
      <c r="C104" s="75">
        <f>SUM('Liv 2010'!C104,'Ric 2010'!C104,'Soil 2010'!C104)</f>
        <v>18.259212306758435</v>
      </c>
      <c r="D104" s="75">
        <f>SUM('Liv 2010'!D104,'Ric 2010'!D104,'Soil 2010'!D104)</f>
        <v>3.7345989392860783</v>
      </c>
      <c r="E104" s="75">
        <f>SUM('Liv 2010'!E104,'Ric 2010'!E104,'Soil 2010'!E104)</f>
        <v>71.053032025211934</v>
      </c>
      <c r="F104" s="75">
        <f>SUM('Liv 2010'!F104,'Ric 2010'!F104,'Soil 2010'!F104)</f>
        <v>50.442446313252766</v>
      </c>
      <c r="G104" s="75">
        <f>SUM('Liv 2010'!G104,'Ric 2010'!G104,'Soil 2010'!G104)</f>
        <v>32.038033468396634</v>
      </c>
      <c r="H104" s="75">
        <f>SUM('Liv 2010'!H104,'Ric 2010'!H104,'Soil 2010'!H104)</f>
        <v>4.1666339720492429</v>
      </c>
      <c r="I104" s="75">
        <f>SUM('Liv 2010'!I104,'Ric 2010'!I104,'Soil 2010'!I104)</f>
        <v>2.3868575246863224</v>
      </c>
      <c r="J104" s="75">
        <f>SUM('Liv 2010'!J104,'Ric 2010'!J104,'Soil 2010'!J104)</f>
        <v>3.0884807350313879</v>
      </c>
      <c r="K104" s="75">
        <f>SUM('Liv 2010'!K104,'Ric 2010'!K104,'Soil 2010'!K104)</f>
        <v>38.826100335496207</v>
      </c>
      <c r="L104" s="75">
        <f>SUM('Liv 2010'!L104,'Ric 2010'!L104,'Soil 2010'!L104)</f>
        <v>20.644646525365275</v>
      </c>
      <c r="M104" s="75">
        <f>SUM('Liv 2010'!M104,'Ric 2010'!M104,'Soil 2010'!M104)</f>
        <v>21.319836386045729</v>
      </c>
      <c r="N104" s="75">
        <f>SUM('Liv 2010'!N104,'Ric 2010'!N104,'Soil 2010'!N104)</f>
        <v>2.8397976423467575</v>
      </c>
      <c r="O104" s="75">
        <f>SUM('Liv 2010'!O104,'Ric 2010'!O104,'Soil 2010'!O104)</f>
        <v>30.448176927256625</v>
      </c>
      <c r="P104" s="75">
        <f>SUM('Liv 2010'!P104,'Ric 2010'!P104,'Soil 2010'!P104)</f>
        <v>3.5263029934957437</v>
      </c>
      <c r="Q104" s="75">
        <f>SUM('Liv 2010'!Q104,'Ric 2010'!Q104,'Soil 2010'!Q104)</f>
        <v>75.049432949825984</v>
      </c>
      <c r="R104" s="75">
        <f>SUM('Liv 2010'!R104,'Ric 2010'!R104,'Soil 2010'!R104)</f>
        <v>386.04246918099432</v>
      </c>
    </row>
    <row r="105" spans="1:18">
      <c r="A105" s="34" t="s">
        <v>141</v>
      </c>
      <c r="B105" s="75">
        <f>SUM('Liv 2010'!B105,'Ric 2010'!B105,'Soil 2010'!B105)</f>
        <v>8.2188801364891422</v>
      </c>
      <c r="C105" s="75">
        <f>SUM('Liv 2010'!C105,'Ric 2010'!C105,'Soil 2010'!C105)</f>
        <v>18.259212306758435</v>
      </c>
      <c r="D105" s="75">
        <f>SUM('Liv 2010'!D105,'Ric 2010'!D105,'Soil 2010'!D105)</f>
        <v>3.7366513076656376</v>
      </c>
      <c r="E105" s="75">
        <f>SUM('Liv 2010'!E105,'Ric 2010'!E105,'Soil 2010'!E105)</f>
        <v>71.053032025211934</v>
      </c>
      <c r="F105" s="75">
        <f>SUM('Liv 2010'!F105,'Ric 2010'!F105,'Soil 2010'!F105)</f>
        <v>50.442446313252766</v>
      </c>
      <c r="G105" s="75">
        <f>SUM('Liv 2010'!G105,'Ric 2010'!G105,'Soil 2010'!G105)</f>
        <v>32.038033468396634</v>
      </c>
      <c r="H105" s="75">
        <f>SUM('Liv 2010'!H105,'Ric 2010'!H105,'Soil 2010'!H105)</f>
        <v>4.1666339720492429</v>
      </c>
      <c r="I105" s="75">
        <f>SUM('Liv 2010'!I105,'Ric 2010'!I105,'Soil 2010'!I105)</f>
        <v>2.3868575246863224</v>
      </c>
      <c r="J105" s="75">
        <f>SUM('Liv 2010'!J105,'Ric 2010'!J105,'Soil 2010'!J105)</f>
        <v>3.0884807350313879</v>
      </c>
      <c r="K105" s="75">
        <f>SUM('Liv 2010'!K105,'Ric 2010'!K105,'Soil 2010'!K105)</f>
        <v>41.217015033004628</v>
      </c>
      <c r="L105" s="75">
        <f>SUM('Liv 2010'!L105,'Ric 2010'!L105,'Soil 2010'!L105)</f>
        <v>20.657040809870466</v>
      </c>
      <c r="M105" s="75">
        <f>SUM('Liv 2010'!M105,'Ric 2010'!M105,'Soil 2010'!M105)</f>
        <v>21.369992261927749</v>
      </c>
      <c r="N105" s="75">
        <f>SUM('Liv 2010'!N105,'Ric 2010'!N105,'Soil 2010'!N105)</f>
        <v>2.8397976423467575</v>
      </c>
      <c r="O105" s="75">
        <f>SUM('Liv 2010'!O105,'Ric 2010'!O105,'Soil 2010'!O105)</f>
        <v>30.607834914548018</v>
      </c>
      <c r="P105" s="75">
        <f>SUM('Liv 2010'!P105,'Ric 2010'!P105,'Soil 2010'!P105)</f>
        <v>3.5264126464945988</v>
      </c>
      <c r="Q105" s="75">
        <f>SUM('Liv 2010'!Q105,'Ric 2010'!Q105,'Soil 2010'!Q105)</f>
        <v>75.056935211779404</v>
      </c>
      <c r="R105" s="75">
        <f>SUM('Liv 2010'!R105,'Ric 2010'!R105,'Soil 2010'!R105)</f>
        <v>388.66525630951315</v>
      </c>
    </row>
    <row r="106" spans="1:18">
      <c r="A106" s="34" t="s">
        <v>142</v>
      </c>
      <c r="B106" s="75">
        <f>SUM('Liv 2010'!B106,'Ric 2010'!B106,'Soil 2010'!B106)</f>
        <v>8.2188801364891422</v>
      </c>
      <c r="C106" s="75">
        <f>SUM('Liv 2010'!C106,'Ric 2010'!C106,'Soil 2010'!C106)</f>
        <v>18.259212306758435</v>
      </c>
      <c r="D106" s="75">
        <f>SUM('Liv 2010'!D106,'Ric 2010'!D106,'Soil 2010'!D106)</f>
        <v>3.7366513076656376</v>
      </c>
      <c r="E106" s="75">
        <f>SUM('Liv 2010'!E106,'Ric 2010'!E106,'Soil 2010'!E106)</f>
        <v>71.815790755262128</v>
      </c>
      <c r="F106" s="75">
        <f>SUM('Liv 2010'!F106,'Ric 2010'!F106,'Soil 2010'!F106)</f>
        <v>50.555649007548752</v>
      </c>
      <c r="G106" s="75">
        <f>SUM('Liv 2010'!G106,'Ric 2010'!G106,'Soil 2010'!G106)</f>
        <v>32.038033468396634</v>
      </c>
      <c r="H106" s="75">
        <f>SUM('Liv 2010'!H106,'Ric 2010'!H106,'Soil 2010'!H106)</f>
        <v>4.1666339720492429</v>
      </c>
      <c r="I106" s="75">
        <f>SUM('Liv 2010'!I106,'Ric 2010'!I106,'Soil 2010'!I106)</f>
        <v>2.3868575246863224</v>
      </c>
      <c r="J106" s="75">
        <f>SUM('Liv 2010'!J106,'Ric 2010'!J106,'Soil 2010'!J106)</f>
        <v>3.4160658710632674</v>
      </c>
      <c r="K106" s="75">
        <f>SUM('Liv 2010'!K106,'Ric 2010'!K106,'Soil 2010'!K106)</f>
        <v>41.217015033004628</v>
      </c>
      <c r="L106" s="75">
        <f>SUM('Liv 2010'!L106,'Ric 2010'!L106,'Soil 2010'!L106)</f>
        <v>20.665616201276329</v>
      </c>
      <c r="M106" s="75">
        <f>SUM('Liv 2010'!M106,'Ric 2010'!M106,'Soil 2010'!M106)</f>
        <v>21.407644290522217</v>
      </c>
      <c r="N106" s="75">
        <f>SUM('Liv 2010'!N106,'Ric 2010'!N106,'Soil 2010'!N106)</f>
        <v>2.8406776962139793</v>
      </c>
      <c r="O106" s="75">
        <f>SUM('Liv 2010'!O106,'Ric 2010'!O106,'Soil 2010'!O106)</f>
        <v>30.671486961256974</v>
      </c>
      <c r="P106" s="75">
        <f>SUM('Liv 2010'!P106,'Ric 2010'!P106,'Soil 2010'!P106)</f>
        <v>3.5355689956114533</v>
      </c>
      <c r="Q106" s="75">
        <f>SUM('Liv 2010'!Q106,'Ric 2010'!Q106,'Soil 2010'!Q106)</f>
        <v>75.207452782999951</v>
      </c>
      <c r="R106" s="75">
        <f>SUM('Liv 2010'!R106,'Ric 2010'!R106,'Soil 2010'!R106)</f>
        <v>390.13923631080507</v>
      </c>
    </row>
    <row r="107" spans="1:18">
      <c r="A107" s="34" t="s">
        <v>143</v>
      </c>
      <c r="B107" s="75">
        <f>SUM('Liv 2010'!B107,'Ric 2010'!B107,'Soil 2010'!B107)</f>
        <v>8.2188801364891422</v>
      </c>
      <c r="C107" s="75">
        <f>SUM('Liv 2010'!C107,'Ric 2010'!C107,'Soil 2010'!C107)</f>
        <v>18.259212306758435</v>
      </c>
      <c r="D107" s="75">
        <f>SUM('Liv 2010'!D107,'Ric 2010'!D107,'Soil 2010'!D107)</f>
        <v>3.7366513076656376</v>
      </c>
      <c r="E107" s="75">
        <f>SUM('Liv 2010'!E107,'Ric 2010'!E107,'Soil 2010'!E107)</f>
        <v>77.766438513820688</v>
      </c>
      <c r="F107" s="75">
        <f>SUM('Liv 2010'!F107,'Ric 2010'!F107,'Soil 2010'!F107)</f>
        <v>50.555649007548752</v>
      </c>
      <c r="G107" s="75">
        <f>SUM('Liv 2010'!G107,'Ric 2010'!G107,'Soil 2010'!G107)</f>
        <v>32.644505408240384</v>
      </c>
      <c r="H107" s="75">
        <f>SUM('Liv 2010'!H107,'Ric 2010'!H107,'Soil 2010'!H107)</f>
        <v>4.1666339720492429</v>
      </c>
      <c r="I107" s="75">
        <f>SUM('Liv 2010'!I107,'Ric 2010'!I107,'Soil 2010'!I107)</f>
        <v>2.3868575246863224</v>
      </c>
      <c r="J107" s="75">
        <f>SUM('Liv 2010'!J107,'Ric 2010'!J107,'Soil 2010'!J107)</f>
        <v>3.4226762305642531</v>
      </c>
      <c r="K107" s="75">
        <f>SUM('Liv 2010'!K107,'Ric 2010'!K107,'Soil 2010'!K107)</f>
        <v>41.281593680482942</v>
      </c>
      <c r="L107" s="75">
        <f>SUM('Liv 2010'!L107,'Ric 2010'!L107,'Soil 2010'!L107)</f>
        <v>20.699478515250519</v>
      </c>
      <c r="M107" s="75">
        <f>SUM('Liv 2010'!M107,'Ric 2010'!M107,'Soil 2010'!M107)</f>
        <v>21.409025882386999</v>
      </c>
      <c r="N107" s="75">
        <f>SUM('Liv 2010'!N107,'Ric 2010'!N107,'Soil 2010'!N107)</f>
        <v>2.8944234008341017</v>
      </c>
      <c r="O107" s="75">
        <f>SUM('Liv 2010'!O107,'Ric 2010'!O107,'Soil 2010'!O107)</f>
        <v>30.67663298088609</v>
      </c>
      <c r="P107" s="75">
        <f>SUM('Liv 2010'!P107,'Ric 2010'!P107,'Soil 2010'!P107)</f>
        <v>3.5355689956114533</v>
      </c>
      <c r="Q107" s="75">
        <f>SUM('Liv 2010'!Q107,'Ric 2010'!Q107,'Soil 2010'!Q107)</f>
        <v>76.393453308752569</v>
      </c>
      <c r="R107" s="75">
        <f>SUM('Liv 2010'!R107,'Ric 2010'!R107,'Soil 2010'!R107)</f>
        <v>398.04768117202747</v>
      </c>
    </row>
    <row r="108" spans="1:18">
      <c r="A108" s="34" t="s">
        <v>144</v>
      </c>
      <c r="B108" s="75">
        <f>SUM('Liv 2010'!B108,'Ric 2010'!B108,'Soil 2010'!B108)</f>
        <v>8.2188801364891422</v>
      </c>
      <c r="C108" s="75">
        <f>SUM('Liv 2010'!C108,'Ric 2010'!C108,'Soil 2010'!C108)</f>
        <v>18.259212306758435</v>
      </c>
      <c r="D108" s="75">
        <f>SUM('Liv 2010'!D108,'Ric 2010'!D108,'Soil 2010'!D108)</f>
        <v>3.7366513076656376</v>
      </c>
      <c r="E108" s="75">
        <f>SUM('Liv 2010'!E108,'Ric 2010'!E108,'Soil 2010'!E108)</f>
        <v>78.640426656277697</v>
      </c>
      <c r="F108" s="75">
        <f>SUM('Liv 2010'!F108,'Ric 2010'!F108,'Soil 2010'!F108)</f>
        <v>50.555649007548752</v>
      </c>
      <c r="G108" s="75">
        <f>SUM('Liv 2010'!G108,'Ric 2010'!G108,'Soil 2010'!G108)</f>
        <v>32.644505408240384</v>
      </c>
      <c r="H108" s="75">
        <f>SUM('Liv 2010'!H108,'Ric 2010'!H108,'Soil 2010'!H108)</f>
        <v>4.1666339720492429</v>
      </c>
      <c r="I108" s="75">
        <f>SUM('Liv 2010'!I108,'Ric 2010'!I108,'Soil 2010'!I108)</f>
        <v>2.3868575246863224</v>
      </c>
      <c r="J108" s="75">
        <f>SUM('Liv 2010'!J108,'Ric 2010'!J108,'Soil 2010'!J108)</f>
        <v>3.4227162707533472</v>
      </c>
      <c r="K108" s="75">
        <f>SUM('Liv 2010'!K108,'Ric 2010'!K108,'Soil 2010'!K108)</f>
        <v>41.281593680482942</v>
      </c>
      <c r="L108" s="75">
        <f>SUM('Liv 2010'!L108,'Ric 2010'!L108,'Soil 2010'!L108)</f>
        <v>20.812753039199862</v>
      </c>
      <c r="M108" s="75">
        <f>SUM('Liv 2010'!M108,'Ric 2010'!M108,'Soil 2010'!M108)</f>
        <v>21.409025882386999</v>
      </c>
      <c r="N108" s="75">
        <f>SUM('Liv 2010'!N108,'Ric 2010'!N108,'Soil 2010'!N108)</f>
        <v>2.8988679393989916</v>
      </c>
      <c r="O108" s="75">
        <f>SUM('Liv 2010'!O108,'Ric 2010'!O108,'Soil 2010'!O108)</f>
        <v>31.39638245248149</v>
      </c>
      <c r="P108" s="75">
        <f>SUM('Liv 2010'!P108,'Ric 2010'!P108,'Soil 2010'!P108)</f>
        <v>3.5383322227661296</v>
      </c>
      <c r="Q108" s="75">
        <f>SUM('Liv 2010'!Q108,'Ric 2010'!Q108,'Soil 2010'!Q108)</f>
        <v>76.512262558373706</v>
      </c>
      <c r="R108" s="75">
        <f>SUM('Liv 2010'!R108,'Ric 2010'!R108,'Soil 2010'!R108)</f>
        <v>399.88075036555904</v>
      </c>
    </row>
    <row r="109" spans="1:18">
      <c r="A109" s="34" t="s">
        <v>145</v>
      </c>
      <c r="B109" s="75">
        <f>SUM('Liv 2010'!B109,'Ric 2010'!B109,'Soil 2010'!B109)</f>
        <v>8.2558747828584842</v>
      </c>
      <c r="C109" s="75">
        <f>SUM('Liv 2010'!C109,'Ric 2010'!C109,'Soil 2010'!C109)</f>
        <v>18.259212306758435</v>
      </c>
      <c r="D109" s="75">
        <f>SUM('Liv 2010'!D109,'Ric 2010'!D109,'Soil 2010'!D109)</f>
        <v>3.8915848540100249</v>
      </c>
      <c r="E109" s="75">
        <f>SUM('Liv 2010'!E109,'Ric 2010'!E109,'Soil 2010'!E109)</f>
        <v>79.556333445580492</v>
      </c>
      <c r="F109" s="75">
        <f>SUM('Liv 2010'!F109,'Ric 2010'!F109,'Soil 2010'!F109)</f>
        <v>50.555649007548752</v>
      </c>
      <c r="G109" s="75">
        <f>SUM('Liv 2010'!G109,'Ric 2010'!G109,'Soil 2010'!G109)</f>
        <v>32.644505408240384</v>
      </c>
      <c r="H109" s="75">
        <f>SUM('Liv 2010'!H109,'Ric 2010'!H109,'Soil 2010'!H109)</f>
        <v>4.1666339720492429</v>
      </c>
      <c r="I109" s="75">
        <f>SUM('Liv 2010'!I109,'Ric 2010'!I109,'Soil 2010'!I109)</f>
        <v>2.3868575246863224</v>
      </c>
      <c r="J109" s="75">
        <f>SUM('Liv 2010'!J109,'Ric 2010'!J109,'Soil 2010'!J109)</f>
        <v>3.4291638681982981</v>
      </c>
      <c r="K109" s="75">
        <f>SUM('Liv 2010'!K109,'Ric 2010'!K109,'Soil 2010'!K109)</f>
        <v>41.281593680482942</v>
      </c>
      <c r="L109" s="75">
        <f>SUM('Liv 2010'!L109,'Ric 2010'!L109,'Soil 2010'!L109)</f>
        <v>20.81656751109238</v>
      </c>
      <c r="M109" s="75">
        <f>SUM('Liv 2010'!M109,'Ric 2010'!M109,'Soil 2010'!M109)</f>
        <v>21.436452245685118</v>
      </c>
      <c r="N109" s="75">
        <f>SUM('Liv 2010'!N109,'Ric 2010'!N109,'Soil 2010'!N109)</f>
        <v>2.8996295649445818</v>
      </c>
      <c r="O109" s="75">
        <f>SUM('Liv 2010'!O109,'Ric 2010'!O109,'Soil 2010'!O109)</f>
        <v>32.101184068431593</v>
      </c>
      <c r="P109" s="75">
        <f>SUM('Liv 2010'!P109,'Ric 2010'!P109,'Soil 2010'!P109)</f>
        <v>3.5411366457216333</v>
      </c>
      <c r="Q109" s="75">
        <f>SUM('Liv 2010'!Q109,'Ric 2010'!Q109,'Soil 2010'!Q109)</f>
        <v>76.942184148825831</v>
      </c>
      <c r="R109" s="75">
        <f>SUM('Liv 2010'!R109,'Ric 2010'!R109,'Soil 2010'!R109)</f>
        <v>402.1645630351145</v>
      </c>
    </row>
    <row r="110" spans="1:18">
      <c r="A110" s="34" t="s">
        <v>146</v>
      </c>
      <c r="B110" s="75">
        <f>SUM('Liv 2010'!B110,'Ric 2010'!B110,'Soil 2010'!B110)</f>
        <v>8.2558747828584842</v>
      </c>
      <c r="C110" s="75">
        <f>SUM('Liv 2010'!C110,'Ric 2010'!C110,'Soil 2010'!C110)</f>
        <v>18.259212306758435</v>
      </c>
      <c r="D110" s="75">
        <f>SUM('Liv 2010'!D110,'Ric 2010'!D110,'Soil 2010'!D110)</f>
        <v>4.3500387103571789</v>
      </c>
      <c r="E110" s="75">
        <f>SUM('Liv 2010'!E110,'Ric 2010'!E110,'Soil 2010'!E110)</f>
        <v>80.04179056526641</v>
      </c>
      <c r="F110" s="75">
        <f>SUM('Liv 2010'!F110,'Ric 2010'!F110,'Soil 2010'!F110)</f>
        <v>50.555649007548752</v>
      </c>
      <c r="G110" s="75">
        <f>SUM('Liv 2010'!G110,'Ric 2010'!G110,'Soil 2010'!G110)</f>
        <v>32.644505408240384</v>
      </c>
      <c r="H110" s="75">
        <f>SUM('Liv 2010'!H110,'Ric 2010'!H110,'Soil 2010'!H110)</f>
        <v>4.1666339720492429</v>
      </c>
      <c r="I110" s="75">
        <f>SUM('Liv 2010'!I110,'Ric 2010'!I110,'Soil 2010'!I110)</f>
        <v>2.3868575246863224</v>
      </c>
      <c r="J110" s="75">
        <f>SUM('Liv 2010'!J110,'Ric 2010'!J110,'Soil 2010'!J110)</f>
        <v>3.4291638681982981</v>
      </c>
      <c r="K110" s="75">
        <f>SUM('Liv 2010'!K110,'Ric 2010'!K110,'Soil 2010'!K110)</f>
        <v>41.281593680482942</v>
      </c>
      <c r="L110" s="75">
        <f>SUM('Liv 2010'!L110,'Ric 2010'!L110,'Soil 2010'!L110)</f>
        <v>20.841779464080965</v>
      </c>
      <c r="M110" s="75">
        <f>SUM('Liv 2010'!M110,'Ric 2010'!M110,'Soil 2010'!M110)</f>
        <v>21.444670827374491</v>
      </c>
      <c r="N110" s="75">
        <f>SUM('Liv 2010'!N110,'Ric 2010'!N110,'Soil 2010'!N110)</f>
        <v>2.8998654148558347</v>
      </c>
      <c r="O110" s="75">
        <f>SUM('Liv 2010'!O110,'Ric 2010'!O110,'Soil 2010'!O110)</f>
        <v>32.348571874896344</v>
      </c>
      <c r="P110" s="75">
        <f>SUM('Liv 2010'!P110,'Ric 2010'!P110,'Soil 2010'!P110)</f>
        <v>3.5415692877695126</v>
      </c>
      <c r="Q110" s="75">
        <f>SUM('Liv 2010'!Q110,'Ric 2010'!Q110,'Soil 2010'!Q110)</f>
        <v>77.804723511329371</v>
      </c>
      <c r="R110" s="75">
        <f>SUM('Liv 2010'!R110,'Ric 2010'!R110,'Soil 2010'!R110)</f>
        <v>404.25250020675298</v>
      </c>
    </row>
    <row r="111" spans="1:18">
      <c r="A111" s="34" t="s">
        <v>147</v>
      </c>
      <c r="B111" s="75">
        <f>SUM('Liv 2010'!B111,'Ric 2010'!B111,'Soil 2010'!B111)</f>
        <v>8.2558747828584842</v>
      </c>
      <c r="C111" s="75">
        <f>SUM('Liv 2010'!C111,'Ric 2010'!C111,'Soil 2010'!C111)</f>
        <v>18.259212306758435</v>
      </c>
      <c r="D111" s="75">
        <f>SUM('Liv 2010'!D111,'Ric 2010'!D111,'Soil 2010'!D111)</f>
        <v>4.3500387103571789</v>
      </c>
      <c r="E111" s="75">
        <f>SUM('Liv 2010'!E111,'Ric 2010'!E111,'Soil 2010'!E111)</f>
        <v>80.04179056526641</v>
      </c>
      <c r="F111" s="75">
        <f>SUM('Liv 2010'!F111,'Ric 2010'!F111,'Soil 2010'!F111)</f>
        <v>50.555649007548752</v>
      </c>
      <c r="G111" s="75">
        <f>SUM('Liv 2010'!G111,'Ric 2010'!G111,'Soil 2010'!G111)</f>
        <v>32.644505408240384</v>
      </c>
      <c r="H111" s="75">
        <f>SUM('Liv 2010'!H111,'Ric 2010'!H111,'Soil 2010'!H111)</f>
        <v>4.1666339720492429</v>
      </c>
      <c r="I111" s="75">
        <f>SUM('Liv 2010'!I111,'Ric 2010'!I111,'Soil 2010'!I111)</f>
        <v>2.3868575246863224</v>
      </c>
      <c r="J111" s="75">
        <f>SUM('Liv 2010'!J111,'Ric 2010'!J111,'Soil 2010'!J111)</f>
        <v>3.4291638681982981</v>
      </c>
      <c r="K111" s="75">
        <f>SUM('Liv 2010'!K111,'Ric 2010'!K111,'Soil 2010'!K111)</f>
        <v>41.345973239596745</v>
      </c>
      <c r="L111" s="75">
        <f>SUM('Liv 2010'!L111,'Ric 2010'!L111,'Soil 2010'!L111)</f>
        <v>20.884864285461653</v>
      </c>
      <c r="M111" s="75">
        <f>SUM('Liv 2010'!M111,'Ric 2010'!M111,'Soil 2010'!M111)</f>
        <v>21.460530689875018</v>
      </c>
      <c r="N111" s="75">
        <f>SUM('Liv 2010'!N111,'Ric 2010'!N111,'Soil 2010'!N111)</f>
        <v>2.9048795916613122</v>
      </c>
      <c r="O111" s="75">
        <f>SUM('Liv 2010'!O111,'Ric 2010'!O111,'Soil 2010'!O111)</f>
        <v>32.546442532053895</v>
      </c>
      <c r="P111" s="75">
        <f>SUM('Liv 2010'!P111,'Ric 2010'!P111,'Soil 2010'!P111)</f>
        <v>3.5547344035826587</v>
      </c>
      <c r="Q111" s="75">
        <f>SUM('Liv 2010'!Q111,'Ric 2010'!Q111,'Soil 2010'!Q111)</f>
        <v>77.854289437737521</v>
      </c>
      <c r="R111" s="75">
        <f>SUM('Liv 2010'!R111,'Ric 2010'!R111,'Soil 2010'!R111)</f>
        <v>404.64144032593225</v>
      </c>
    </row>
    <row r="112" spans="1:18">
      <c r="A112" s="34" t="s">
        <v>148</v>
      </c>
      <c r="B112" s="75">
        <f>SUM('Liv 2010'!B112,'Ric 2010'!B112,'Soil 2010'!B112)</f>
        <v>8.3735095252031897</v>
      </c>
      <c r="C112" s="75">
        <f>SUM('Liv 2010'!C112,'Ric 2010'!C112,'Soil 2010'!C112)</f>
        <v>18.259212306758435</v>
      </c>
      <c r="D112" s="75">
        <f>SUM('Liv 2010'!D112,'Ric 2010'!D112,'Soil 2010'!D112)</f>
        <v>4.3500387103571789</v>
      </c>
      <c r="E112" s="75">
        <f>SUM('Liv 2010'!E112,'Ric 2010'!E112,'Soil 2010'!E112)</f>
        <v>80.04179056526641</v>
      </c>
      <c r="F112" s="75">
        <f>SUM('Liv 2010'!F112,'Ric 2010'!F112,'Soil 2010'!F112)</f>
        <v>50.555649007548752</v>
      </c>
      <c r="G112" s="75">
        <f>SUM('Liv 2010'!G112,'Ric 2010'!G112,'Soil 2010'!G112)</f>
        <v>32.644505408240384</v>
      </c>
      <c r="H112" s="75">
        <f>SUM('Liv 2010'!H112,'Ric 2010'!H112,'Soil 2010'!H112)</f>
        <v>4.1666339720492429</v>
      </c>
      <c r="I112" s="75">
        <f>SUM('Liv 2010'!I112,'Ric 2010'!I112,'Soil 2010'!I112)</f>
        <v>2.3868575246863224</v>
      </c>
      <c r="J112" s="75">
        <f>SUM('Liv 2010'!J112,'Ric 2010'!J112,'Soil 2010'!J112)</f>
        <v>3.484957818644336</v>
      </c>
      <c r="K112" s="75">
        <f>SUM('Liv 2010'!K112,'Ric 2010'!K112,'Soil 2010'!K112)</f>
        <v>43.736887937105166</v>
      </c>
      <c r="L112" s="75">
        <f>SUM('Liv 2010'!L112,'Ric 2010'!L112,'Soil 2010'!L112)</f>
        <v>20.887635230057235</v>
      </c>
      <c r="M112" s="75">
        <f>SUM('Liv 2010'!M112,'Ric 2010'!M112,'Soil 2010'!M112)</f>
        <v>21.49129795268421</v>
      </c>
      <c r="N112" s="75">
        <f>SUM('Liv 2010'!N112,'Ric 2010'!N112,'Soil 2010'!N112)</f>
        <v>2.9048795916613122</v>
      </c>
      <c r="O112" s="75">
        <f>SUM('Liv 2010'!O112,'Ric 2010'!O112,'Soil 2010'!O112)</f>
        <v>32.554622555980231</v>
      </c>
      <c r="P112" s="75">
        <f>SUM('Liv 2010'!P112,'Ric 2010'!P112,'Soil 2010'!P112)</f>
        <v>3.5647532827325739</v>
      </c>
      <c r="Q112" s="75">
        <f>SUM('Liv 2010'!Q112,'Ric 2010'!Q112,'Soil 2010'!Q112)</f>
        <v>77.908179794131811</v>
      </c>
      <c r="R112" s="75">
        <f>SUM('Liv 2010'!R112,'Ric 2010'!R112,'Soil 2010'!R112)</f>
        <v>407.31141118310677</v>
      </c>
    </row>
    <row r="113" spans="1:18">
      <c r="A113" s="34" t="s">
        <v>149</v>
      </c>
      <c r="B113" s="75">
        <f>SUM('Liv 2010'!B113,'Ric 2010'!B113,'Soil 2010'!B113)</f>
        <v>8.3735095252031897</v>
      </c>
      <c r="C113" s="75">
        <f>SUM('Liv 2010'!C113,'Ric 2010'!C113,'Soil 2010'!C113)</f>
        <v>18.312065847891006</v>
      </c>
      <c r="D113" s="75">
        <f>SUM('Liv 2010'!D113,'Ric 2010'!D113,'Soil 2010'!D113)</f>
        <v>4.3500387103571789</v>
      </c>
      <c r="E113" s="75">
        <f>SUM('Liv 2010'!E113,'Ric 2010'!E113,'Soil 2010'!E113)</f>
        <v>80.386504364413213</v>
      </c>
      <c r="F113" s="75">
        <f>SUM('Liv 2010'!F113,'Ric 2010'!F113,'Soil 2010'!F113)</f>
        <v>50.555649007548752</v>
      </c>
      <c r="G113" s="75">
        <f>SUM('Liv 2010'!G113,'Ric 2010'!G113,'Soil 2010'!G113)</f>
        <v>32.644505408240384</v>
      </c>
      <c r="H113" s="75">
        <f>SUM('Liv 2010'!H113,'Ric 2010'!H113,'Soil 2010'!H113)</f>
        <v>4.1666339720492429</v>
      </c>
      <c r="I113" s="75">
        <f>SUM('Liv 2010'!I113,'Ric 2010'!I113,'Soil 2010'!I113)</f>
        <v>2.3868575246863224</v>
      </c>
      <c r="J113" s="75">
        <f>SUM('Liv 2010'!J113,'Ric 2010'!J113,'Soil 2010'!J113)</f>
        <v>3.484957818644336</v>
      </c>
      <c r="K113" s="75">
        <f>SUM('Liv 2010'!K113,'Ric 2010'!K113,'Soil 2010'!K113)</f>
        <v>43.97357426249966</v>
      </c>
      <c r="L113" s="75">
        <f>SUM('Liv 2010'!L113,'Ric 2010'!L113,'Soil 2010'!L113)</f>
        <v>20.899182976854011</v>
      </c>
      <c r="M113" s="75">
        <f>SUM('Liv 2010'!M113,'Ric 2010'!M113,'Soil 2010'!M113)</f>
        <v>21.523384045678871</v>
      </c>
      <c r="N113" s="75">
        <f>SUM('Liv 2010'!N113,'Ric 2010'!N113,'Soil 2010'!N113)</f>
        <v>2.9068502196164085</v>
      </c>
      <c r="O113" s="75">
        <f>SUM('Liv 2010'!O113,'Ric 2010'!O113,'Soil 2010'!O113)</f>
        <v>32.973045064618709</v>
      </c>
      <c r="P113" s="75">
        <f>SUM('Liv 2010'!P113,'Ric 2010'!P113,'Soil 2010'!P113)</f>
        <v>3.5659733486644623</v>
      </c>
      <c r="Q113" s="75">
        <f>SUM('Liv 2010'!Q113,'Ric 2010'!Q113,'Soil 2010'!Q113)</f>
        <v>78.035363771263064</v>
      </c>
      <c r="R113" s="75">
        <f>SUM('Liv 2010'!R113,'Ric 2010'!R113,'Soil 2010'!R113)</f>
        <v>408.53809586822882</v>
      </c>
    </row>
    <row r="114" spans="1:18">
      <c r="A114" s="34" t="s">
        <v>150</v>
      </c>
      <c r="B114" s="75">
        <f>SUM('Liv 2010'!B114,'Ric 2010'!B114,'Soil 2010'!B114)</f>
        <v>8.4605695710832798</v>
      </c>
      <c r="C114" s="75">
        <f>SUM('Liv 2010'!C114,'Ric 2010'!C114,'Soil 2010'!C114)</f>
        <v>18.312065847891006</v>
      </c>
      <c r="D114" s="75">
        <f>SUM('Liv 2010'!D114,'Ric 2010'!D114,'Soil 2010'!D114)</f>
        <v>4.8084925667043326</v>
      </c>
      <c r="E114" s="75">
        <f>SUM('Liv 2010'!E114,'Ric 2010'!E114,'Soil 2010'!E114)</f>
        <v>81.296575845113352</v>
      </c>
      <c r="F114" s="75">
        <f>SUM('Liv 2010'!F114,'Ric 2010'!F114,'Soil 2010'!F114)</f>
        <v>50.555649007548752</v>
      </c>
      <c r="G114" s="75">
        <f>SUM('Liv 2010'!G114,'Ric 2010'!G114,'Soil 2010'!G114)</f>
        <v>32.644505408240384</v>
      </c>
      <c r="H114" s="75">
        <f>SUM('Liv 2010'!H114,'Ric 2010'!H114,'Soil 2010'!H114)</f>
        <v>4.1666339720492429</v>
      </c>
      <c r="I114" s="75">
        <f>SUM('Liv 2010'!I114,'Ric 2010'!I114,'Soil 2010'!I114)</f>
        <v>2.4165466285507837</v>
      </c>
      <c r="J114" s="75">
        <f>SUM('Liv 2010'!J114,'Ric 2010'!J114,'Soil 2010'!J114)</f>
        <v>3.484957818644336</v>
      </c>
      <c r="K114" s="75">
        <f>SUM('Liv 2010'!K114,'Ric 2010'!K114,'Soil 2010'!K114)</f>
        <v>43.97357426249966</v>
      </c>
      <c r="L114" s="75">
        <f>SUM('Liv 2010'!L114,'Ric 2010'!L114,'Soil 2010'!L114)</f>
        <v>20.907802189094042</v>
      </c>
      <c r="M114" s="75">
        <f>SUM('Liv 2010'!M114,'Ric 2010'!M114,'Soil 2010'!M114)</f>
        <v>21.538851337584024</v>
      </c>
      <c r="N114" s="75">
        <f>SUM('Liv 2010'!N114,'Ric 2010'!N114,'Soil 2010'!N114)</f>
        <v>2.9076597562296991</v>
      </c>
      <c r="O114" s="75">
        <f>SUM('Liv 2010'!O114,'Ric 2010'!O114,'Soil 2010'!O114)</f>
        <v>33.102365238659246</v>
      </c>
      <c r="P114" s="75">
        <f>SUM('Liv 2010'!P114,'Ric 2010'!P114,'Soil 2010'!P114)</f>
        <v>3.5659733486644623</v>
      </c>
      <c r="Q114" s="75">
        <f>SUM('Liv 2010'!Q114,'Ric 2010'!Q114,'Soil 2010'!Q114)</f>
        <v>79.345640505695485</v>
      </c>
      <c r="R114" s="75">
        <f>SUM('Liv 2010'!R114,'Ric 2010'!R114,'Soil 2010'!R114)</f>
        <v>411.48786330425213</v>
      </c>
    </row>
    <row r="115" spans="1:18">
      <c r="A115" s="34" t="s">
        <v>151</v>
      </c>
      <c r="B115" s="75">
        <f>SUM('Liv 2010'!B115,'Ric 2010'!B115,'Soil 2010'!B115)</f>
        <v>8.4813223042611252</v>
      </c>
      <c r="C115" s="75">
        <f>SUM('Liv 2010'!C115,'Ric 2010'!C115,'Soil 2010'!C115)</f>
        <v>18.532010473042572</v>
      </c>
      <c r="D115" s="75">
        <f>SUM('Liv 2010'!D115,'Ric 2010'!D115,'Soil 2010'!D115)</f>
        <v>4.8084925667043326</v>
      </c>
      <c r="E115" s="75">
        <f>SUM('Liv 2010'!E115,'Ric 2010'!E115,'Soil 2010'!E115)</f>
        <v>81.296575845113352</v>
      </c>
      <c r="F115" s="75">
        <f>SUM('Liv 2010'!F115,'Ric 2010'!F115,'Soil 2010'!F115)</f>
        <v>50.555649007548752</v>
      </c>
      <c r="G115" s="75">
        <f>SUM('Liv 2010'!G115,'Ric 2010'!G115,'Soil 2010'!G115)</f>
        <v>32.644505408240384</v>
      </c>
      <c r="H115" s="75">
        <f>SUM('Liv 2010'!H115,'Ric 2010'!H115,'Soil 2010'!H115)</f>
        <v>4.1666339720492429</v>
      </c>
      <c r="I115" s="75">
        <f>SUM('Liv 2010'!I115,'Ric 2010'!I115,'Soil 2010'!I115)</f>
        <v>2.4165466285507837</v>
      </c>
      <c r="J115" s="75">
        <f>SUM('Liv 2010'!J115,'Ric 2010'!J115,'Soil 2010'!J115)</f>
        <v>3.5933505523762692</v>
      </c>
      <c r="K115" s="75">
        <f>SUM('Liv 2010'!K115,'Ric 2010'!K115,'Soil 2010'!K115)</f>
        <v>45.544448480933511</v>
      </c>
      <c r="L115" s="75">
        <f>SUM('Liv 2010'!L115,'Ric 2010'!L115,'Soil 2010'!L115)</f>
        <v>20.949870504530374</v>
      </c>
      <c r="M115" s="75">
        <f>SUM('Liv 2010'!M115,'Ric 2010'!M115,'Soil 2010'!M115)</f>
        <v>21.567875373961808</v>
      </c>
      <c r="N115" s="75">
        <f>SUM('Liv 2010'!N115,'Ric 2010'!N115,'Soil 2010'!N115)</f>
        <v>2.9076597562296991</v>
      </c>
      <c r="O115" s="75">
        <f>SUM('Liv 2010'!O115,'Ric 2010'!O115,'Soil 2010'!O115)</f>
        <v>33.184448004689706</v>
      </c>
      <c r="P115" s="75">
        <f>SUM('Liv 2010'!P115,'Ric 2010'!P115,'Soil 2010'!P115)</f>
        <v>3.5663333413947451</v>
      </c>
      <c r="Q115" s="75">
        <f>SUM('Liv 2010'!Q115,'Ric 2010'!Q115,'Soil 2010'!Q115)</f>
        <v>79.554436300879416</v>
      </c>
      <c r="R115" s="75">
        <f>SUM('Liv 2010'!R115,'Ric 2010'!R115,'Soil 2010'!R115)</f>
        <v>413.77015852050602</v>
      </c>
    </row>
    <row r="116" spans="1:18">
      <c r="A116" s="34" t="s">
        <v>152</v>
      </c>
      <c r="B116" s="75">
        <f>SUM('Liv 2010'!B116,'Ric 2010'!B116,'Soil 2010'!B116)</f>
        <v>8.4813223042611252</v>
      </c>
      <c r="C116" s="75">
        <f>SUM('Liv 2010'!C116,'Ric 2010'!C116,'Soil 2010'!C116)</f>
        <v>18.532010473042572</v>
      </c>
      <c r="D116" s="75">
        <f>SUM('Liv 2010'!D116,'Ric 2010'!D116,'Soil 2010'!D116)</f>
        <v>4.8084925667043326</v>
      </c>
      <c r="E116" s="75">
        <f>SUM('Liv 2010'!E116,'Ric 2010'!E116,'Soil 2010'!E116)</f>
        <v>81.296575845113352</v>
      </c>
      <c r="F116" s="75">
        <f>SUM('Liv 2010'!F116,'Ric 2010'!F116,'Soil 2010'!F116)</f>
        <v>50.555649007548752</v>
      </c>
      <c r="G116" s="75">
        <f>SUM('Liv 2010'!G116,'Ric 2010'!G116,'Soil 2010'!G116)</f>
        <v>32.644505408240384</v>
      </c>
      <c r="H116" s="75">
        <f>SUM('Liv 2010'!H116,'Ric 2010'!H116,'Soil 2010'!H116)</f>
        <v>4.1666339720492429</v>
      </c>
      <c r="I116" s="75">
        <f>SUM('Liv 2010'!I116,'Ric 2010'!I116,'Soil 2010'!I116)</f>
        <v>2.4165466285507837</v>
      </c>
      <c r="J116" s="75">
        <f>SUM('Liv 2010'!J116,'Ric 2010'!J116,'Soil 2010'!J116)</f>
        <v>3.7017432861082029</v>
      </c>
      <c r="K116" s="75">
        <f>SUM('Liv 2010'!K116,'Ric 2010'!K116,'Soil 2010'!K116)</f>
        <v>45.544448480933511</v>
      </c>
      <c r="L116" s="75">
        <f>SUM('Liv 2010'!L116,'Ric 2010'!L116,'Soil 2010'!L116)</f>
        <v>20.963602503186962</v>
      </c>
      <c r="M116" s="75">
        <f>SUM('Liv 2010'!M116,'Ric 2010'!M116,'Soil 2010'!M116)</f>
        <v>21.571253687875945</v>
      </c>
      <c r="N116" s="75">
        <f>SUM('Liv 2010'!N116,'Ric 2010'!N116,'Soil 2010'!N116)</f>
        <v>2.9076597562296991</v>
      </c>
      <c r="O116" s="75">
        <f>SUM('Liv 2010'!O116,'Ric 2010'!O116,'Soil 2010'!O116)</f>
        <v>33.944373124829767</v>
      </c>
      <c r="P116" s="75">
        <f>SUM('Liv 2010'!P116,'Ric 2010'!P116,'Soil 2010'!P116)</f>
        <v>3.5666837550203048</v>
      </c>
      <c r="Q116" s="75">
        <f>SUM('Liv 2010'!Q116,'Ric 2010'!Q116,'Soil 2010'!Q116)</f>
        <v>79.563484971518278</v>
      </c>
      <c r="R116" s="75">
        <f>SUM('Liv 2010'!R116,'Ric 2010'!R116,'Soil 2010'!R116)</f>
        <v>414.6649857712132</v>
      </c>
    </row>
    <row r="117" spans="1:18">
      <c r="A117" s="34" t="s">
        <v>153</v>
      </c>
      <c r="B117" s="75">
        <f>SUM('Liv 2010'!B117,'Ric 2010'!B117,'Soil 2010'!B117)</f>
        <v>8.4813223042611252</v>
      </c>
      <c r="C117" s="75">
        <f>SUM('Liv 2010'!C117,'Ric 2010'!C117,'Soil 2010'!C117)</f>
        <v>18.532010473042572</v>
      </c>
      <c r="D117" s="75">
        <f>SUM('Liv 2010'!D117,'Ric 2010'!D117,'Soil 2010'!D117)</f>
        <v>4.8084925667043326</v>
      </c>
      <c r="E117" s="75">
        <f>SUM('Liv 2010'!E117,'Ric 2010'!E117,'Soil 2010'!E117)</f>
        <v>81.296575845113352</v>
      </c>
      <c r="F117" s="75">
        <f>SUM('Liv 2010'!F117,'Ric 2010'!F117,'Soil 2010'!F117)</f>
        <v>50.555649007548752</v>
      </c>
      <c r="G117" s="75">
        <f>SUM('Liv 2010'!G117,'Ric 2010'!G117,'Soil 2010'!G117)</f>
        <v>32.644505408240384</v>
      </c>
      <c r="H117" s="75">
        <f>SUM('Liv 2010'!H117,'Ric 2010'!H117,'Soil 2010'!H117)</f>
        <v>4.1666339720492429</v>
      </c>
      <c r="I117" s="75">
        <f>SUM('Liv 2010'!I117,'Ric 2010'!I117,'Soil 2010'!I117)</f>
        <v>2.4243181569805659</v>
      </c>
      <c r="J117" s="75">
        <f>SUM('Liv 2010'!J117,'Ric 2010'!J117,'Soil 2010'!J117)</f>
        <v>3.821138139506818</v>
      </c>
      <c r="K117" s="75">
        <f>SUM('Liv 2010'!K117,'Ric 2010'!K117,'Soil 2010'!K117)</f>
        <v>45.544448480933511</v>
      </c>
      <c r="L117" s="75">
        <f>SUM('Liv 2010'!L117,'Ric 2010'!L117,'Soil 2010'!L117)</f>
        <v>21.001098240067122</v>
      </c>
      <c r="M117" s="75">
        <f>SUM('Liv 2010'!M117,'Ric 2010'!M117,'Soil 2010'!M117)</f>
        <v>21.582346096955312</v>
      </c>
      <c r="N117" s="75">
        <f>SUM('Liv 2010'!N117,'Ric 2010'!N117,'Soil 2010'!N117)</f>
        <v>2.907787185817547</v>
      </c>
      <c r="O117" s="75">
        <f>SUM('Liv 2010'!O117,'Ric 2010'!O117,'Soil 2010'!O117)</f>
        <v>34.335415189196382</v>
      </c>
      <c r="P117" s="75">
        <f>SUM('Liv 2010'!P117,'Ric 2010'!P117,'Soil 2010'!P117)</f>
        <v>3.5666837550203048</v>
      </c>
      <c r="Q117" s="75">
        <f>SUM('Liv 2010'!Q117,'Ric 2010'!Q117,'Soil 2010'!Q117)</f>
        <v>79.735055955340613</v>
      </c>
      <c r="R117" s="75">
        <f>SUM('Liv 2010'!R117,'Ric 2010'!R117,'Soil 2010'!R117)</f>
        <v>415.40348077677788</v>
      </c>
    </row>
    <row r="118" spans="1:18">
      <c r="A118" s="34" t="s">
        <v>154</v>
      </c>
      <c r="B118" s="75">
        <f>SUM('Liv 2010'!B118,'Ric 2010'!B118,'Soil 2010'!B118)</f>
        <v>8.4813223042611252</v>
      </c>
      <c r="C118" s="75">
        <f>SUM('Liv 2010'!C118,'Ric 2010'!C118,'Soil 2010'!C118)</f>
        <v>18.532010473042572</v>
      </c>
      <c r="D118" s="75">
        <f>SUM('Liv 2010'!D118,'Ric 2010'!D118,'Soil 2010'!D118)</f>
        <v>4.8084997518433319</v>
      </c>
      <c r="E118" s="75">
        <f>SUM('Liv 2010'!E118,'Ric 2010'!E118,'Soil 2010'!E118)</f>
        <v>81.296575845113352</v>
      </c>
      <c r="F118" s="75">
        <f>SUM('Liv 2010'!F118,'Ric 2010'!F118,'Soil 2010'!F118)</f>
        <v>50.555649007548752</v>
      </c>
      <c r="G118" s="75">
        <f>SUM('Liv 2010'!G118,'Ric 2010'!G118,'Soil 2010'!G118)</f>
        <v>32.644505408240384</v>
      </c>
      <c r="H118" s="75">
        <f>SUM('Liv 2010'!H118,'Ric 2010'!H118,'Soil 2010'!H118)</f>
        <v>4.1666339720492429</v>
      </c>
      <c r="I118" s="75">
        <f>SUM('Liv 2010'!I118,'Ric 2010'!I118,'Soil 2010'!I118)</f>
        <v>2.4243181569805659</v>
      </c>
      <c r="J118" s="75">
        <f>SUM('Liv 2010'!J118,'Ric 2010'!J118,'Soil 2010'!J118)</f>
        <v>3.821138139506818</v>
      </c>
      <c r="K118" s="75">
        <f>SUM('Liv 2010'!K118,'Ric 2010'!K118,'Soil 2010'!K118)</f>
        <v>45.544448480933511</v>
      </c>
      <c r="L118" s="75">
        <f>SUM('Liv 2010'!L118,'Ric 2010'!L118,'Soil 2010'!L118)</f>
        <v>21.062270536385547</v>
      </c>
      <c r="M118" s="75">
        <f>SUM('Liv 2010'!M118,'Ric 2010'!M118,'Soil 2010'!M118)</f>
        <v>21.618457397320256</v>
      </c>
      <c r="N118" s="75">
        <f>SUM('Liv 2010'!N118,'Ric 2010'!N118,'Soil 2010'!N118)</f>
        <v>2.986261397987191</v>
      </c>
      <c r="O118" s="75">
        <f>SUM('Liv 2010'!O118,'Ric 2010'!O118,'Soil 2010'!O118)</f>
        <v>34.354384677122944</v>
      </c>
      <c r="P118" s="75">
        <f>SUM('Liv 2010'!P118,'Ric 2010'!P118,'Soil 2010'!P118)</f>
        <v>3.5715608125797438</v>
      </c>
      <c r="Q118" s="75">
        <f>SUM('Liv 2010'!Q118,'Ric 2010'!Q118,'Soil 2010'!Q118)</f>
        <v>79.827079797568345</v>
      </c>
      <c r="R118" s="75">
        <f>SUM('Liv 2010'!R118,'Ric 2010'!R118,'Soil 2010'!R118)</f>
        <v>415.69511615848364</v>
      </c>
    </row>
    <row r="119" spans="1:18">
      <c r="A119" s="34" t="s">
        <v>155</v>
      </c>
      <c r="B119" s="75">
        <f>SUM('Liv 2010'!B119,'Ric 2010'!B119,'Soil 2010'!B119)</f>
        <v>8.4813223042611252</v>
      </c>
      <c r="C119" s="75">
        <f>SUM('Liv 2010'!C119,'Ric 2010'!C119,'Soil 2010'!C119)</f>
        <v>18.780495544292894</v>
      </c>
      <c r="D119" s="75">
        <f>SUM('Liv 2010'!D119,'Ric 2010'!D119,'Soil 2010'!D119)</f>
        <v>4.8084997518433319</v>
      </c>
      <c r="E119" s="75">
        <f>SUM('Liv 2010'!E119,'Ric 2010'!E119,'Soil 2010'!E119)</f>
        <v>81.296575845113352</v>
      </c>
      <c r="F119" s="75">
        <f>SUM('Liv 2010'!F119,'Ric 2010'!F119,'Soil 2010'!F119)</f>
        <v>50.555649007548752</v>
      </c>
      <c r="G119" s="75">
        <f>SUM('Liv 2010'!G119,'Ric 2010'!G119,'Soil 2010'!G119)</f>
        <v>33.196435607801511</v>
      </c>
      <c r="H119" s="75">
        <f>SUM('Liv 2010'!H119,'Ric 2010'!H119,'Soil 2010'!H119)</f>
        <v>4.1666339720492429</v>
      </c>
      <c r="I119" s="75">
        <f>SUM('Liv 2010'!I119,'Ric 2010'!I119,'Soil 2010'!I119)</f>
        <v>2.4243181569805659</v>
      </c>
      <c r="J119" s="75">
        <f>SUM('Liv 2010'!J119,'Ric 2010'!J119,'Soil 2010'!J119)</f>
        <v>3.8329454289577294</v>
      </c>
      <c r="K119" s="75">
        <f>SUM('Liv 2010'!K119,'Ric 2010'!K119,'Soil 2010'!K119)</f>
        <v>45.544448480933511</v>
      </c>
      <c r="L119" s="75">
        <f>SUM('Liv 2010'!L119,'Ric 2010'!L119,'Soil 2010'!L119)</f>
        <v>21.10011179353684</v>
      </c>
      <c r="M119" s="75">
        <f>SUM('Liv 2010'!M119,'Ric 2010'!M119,'Soil 2010'!M119)</f>
        <v>21.62937616597215</v>
      </c>
      <c r="N119" s="75">
        <f>SUM('Liv 2010'!N119,'Ric 2010'!N119,'Soil 2010'!N119)</f>
        <v>2.986261397987191</v>
      </c>
      <c r="O119" s="75">
        <f>SUM('Liv 2010'!O119,'Ric 2010'!O119,'Soil 2010'!O119)</f>
        <v>34.414671243031961</v>
      </c>
      <c r="P119" s="75">
        <f>SUM('Liv 2010'!P119,'Ric 2010'!P119,'Soil 2010'!P119)</f>
        <v>3.5715608125797438</v>
      </c>
      <c r="Q119" s="75">
        <f>SUM('Liv 2010'!Q119,'Ric 2010'!Q119,'Soil 2010'!Q119)</f>
        <v>79.909126845372739</v>
      </c>
      <c r="R119" s="75">
        <f>SUM('Liv 2010'!R119,'Ric 2010'!R119,'Soil 2010'!R119)</f>
        <v>416.69843235826266</v>
      </c>
    </row>
    <row r="120" spans="1:18">
      <c r="A120" s="34" t="s">
        <v>156</v>
      </c>
      <c r="B120" s="75">
        <f>SUM('Liv 2010'!B120,'Ric 2010'!B120,'Soil 2010'!B120)</f>
        <v>8.4813223042611252</v>
      </c>
      <c r="C120" s="75">
        <f>SUM('Liv 2010'!C120,'Ric 2010'!C120,'Soil 2010'!C120)</f>
        <v>18.780495544292894</v>
      </c>
      <c r="D120" s="75">
        <f>SUM('Liv 2010'!D120,'Ric 2010'!D120,'Soil 2010'!D120)</f>
        <v>4.8084997518433319</v>
      </c>
      <c r="E120" s="75">
        <f>SUM('Liv 2010'!E120,'Ric 2010'!E120,'Soil 2010'!E120)</f>
        <v>81.296575845113352</v>
      </c>
      <c r="F120" s="75">
        <f>SUM('Liv 2010'!F120,'Ric 2010'!F120,'Soil 2010'!F120)</f>
        <v>50.555649007548752</v>
      </c>
      <c r="G120" s="75">
        <f>SUM('Liv 2010'!G120,'Ric 2010'!G120,'Soil 2010'!G120)</f>
        <v>33.196435607801511</v>
      </c>
      <c r="H120" s="75">
        <f>SUM('Liv 2010'!H120,'Ric 2010'!H120,'Soil 2010'!H120)</f>
        <v>4.1891601963673581</v>
      </c>
      <c r="I120" s="75">
        <f>SUM('Liv 2010'!I120,'Ric 2010'!I120,'Soil 2010'!I120)</f>
        <v>2.4312394778706019</v>
      </c>
      <c r="J120" s="75">
        <f>SUM('Liv 2010'!J120,'Ric 2010'!J120,'Soil 2010'!J120)</f>
        <v>3.8329454289577294</v>
      </c>
      <c r="K120" s="75">
        <f>SUM('Liv 2010'!K120,'Ric 2010'!K120,'Soil 2010'!K120)</f>
        <v>45.544448480933511</v>
      </c>
      <c r="L120" s="75">
        <f>SUM('Liv 2010'!L120,'Ric 2010'!L120,'Soil 2010'!L120)</f>
        <v>21.1125237293884</v>
      </c>
      <c r="M120" s="75">
        <f>SUM('Liv 2010'!M120,'Ric 2010'!M120,'Soil 2010'!M120)</f>
        <v>21.62947868617622</v>
      </c>
      <c r="N120" s="75">
        <f>SUM('Liv 2010'!N120,'Ric 2010'!N120,'Soil 2010'!N120)</f>
        <v>2.9903668521644615</v>
      </c>
      <c r="O120" s="75">
        <f>SUM('Liv 2010'!O120,'Ric 2010'!O120,'Soil 2010'!O120)</f>
        <v>34.416909367886461</v>
      </c>
      <c r="P120" s="75">
        <f>SUM('Liv 2010'!P120,'Ric 2010'!P120,'Soil 2010'!P120)</f>
        <v>3.5716003624890797</v>
      </c>
      <c r="Q120" s="75">
        <f>SUM('Liv 2010'!Q120,'Ric 2010'!Q120,'Soil 2010'!Q120)</f>
        <v>80.079692904630789</v>
      </c>
      <c r="R120" s="75">
        <f>SUM('Liv 2010'!R120,'Ric 2010'!R120,'Soil 2010'!R120)</f>
        <v>416.91734354772558</v>
      </c>
    </row>
    <row r="121" spans="1:18">
      <c r="A121" s="34" t="s">
        <v>157</v>
      </c>
      <c r="B121" s="75">
        <f>SUM('Liv 2010'!B121,'Ric 2010'!B121,'Soil 2010'!B121)</f>
        <v>8.4813223042611252</v>
      </c>
      <c r="C121" s="75">
        <f>SUM('Liv 2010'!C121,'Ric 2010'!C121,'Soil 2010'!C121)</f>
        <v>18.780495544292894</v>
      </c>
      <c r="D121" s="75">
        <f>SUM('Liv 2010'!D121,'Ric 2010'!D121,'Soil 2010'!D121)</f>
        <v>4.8084997518433319</v>
      </c>
      <c r="E121" s="75">
        <f>SUM('Liv 2010'!E121,'Ric 2010'!E121,'Soil 2010'!E121)</f>
        <v>82.196534684539927</v>
      </c>
      <c r="F121" s="75">
        <f>SUM('Liv 2010'!F121,'Ric 2010'!F121,'Soil 2010'!F121)</f>
        <v>51.363759053540818</v>
      </c>
      <c r="G121" s="75">
        <f>SUM('Liv 2010'!G121,'Ric 2010'!G121,'Soil 2010'!G121)</f>
        <v>33.21037867238924</v>
      </c>
      <c r="H121" s="75">
        <f>SUM('Liv 2010'!H121,'Ric 2010'!H121,'Soil 2010'!H121)</f>
        <v>4.1891601963673581</v>
      </c>
      <c r="I121" s="75">
        <f>SUM('Liv 2010'!I121,'Ric 2010'!I121,'Soil 2010'!I121)</f>
        <v>2.4312394778706019</v>
      </c>
      <c r="J121" s="75">
        <f>SUM('Liv 2010'!J121,'Ric 2010'!J121,'Soil 2010'!J121)</f>
        <v>3.8329454289577294</v>
      </c>
      <c r="K121" s="75">
        <f>SUM('Liv 2010'!K121,'Ric 2010'!K121,'Soil 2010'!K121)</f>
        <v>45.544448480933511</v>
      </c>
      <c r="L121" s="75">
        <f>SUM('Liv 2010'!L121,'Ric 2010'!L121,'Soil 2010'!L121)</f>
        <v>21.128333303370674</v>
      </c>
      <c r="M121" s="75">
        <f>SUM('Liv 2010'!M121,'Ric 2010'!M121,'Soil 2010'!M121)</f>
        <v>21.668979521957688</v>
      </c>
      <c r="N121" s="75">
        <f>SUM('Liv 2010'!N121,'Ric 2010'!N121,'Soil 2010'!N121)</f>
        <v>3.0039215451123455</v>
      </c>
      <c r="O121" s="75">
        <f>SUM('Liv 2010'!O121,'Ric 2010'!O121,'Soil 2010'!O121)</f>
        <v>34.489078711567771</v>
      </c>
      <c r="P121" s="75">
        <f>SUM('Liv 2010'!P121,'Ric 2010'!P121,'Soil 2010'!P121)</f>
        <v>3.5716003624890797</v>
      </c>
      <c r="Q121" s="75">
        <f>SUM('Liv 2010'!Q121,'Ric 2010'!Q121,'Soil 2010'!Q121)</f>
        <v>80.349111672576825</v>
      </c>
      <c r="R121" s="75">
        <f>SUM('Liv 2010'!R121,'Ric 2010'!R121,'Soil 2010'!R121)</f>
        <v>419.0498087120709</v>
      </c>
    </row>
    <row r="122" spans="1:18">
      <c r="A122" s="34" t="s">
        <v>158</v>
      </c>
      <c r="B122" s="75">
        <f>SUM('Liv 2010'!B122,'Ric 2010'!B122,'Soil 2010'!B122)</f>
        <v>8.4813223042611252</v>
      </c>
      <c r="C122" s="75">
        <f>SUM('Liv 2010'!C122,'Ric 2010'!C122,'Soil 2010'!C122)</f>
        <v>18.780495544292894</v>
      </c>
      <c r="D122" s="75">
        <f>SUM('Liv 2010'!D122,'Ric 2010'!D122,'Soil 2010'!D122)</f>
        <v>5.1274434734749175</v>
      </c>
      <c r="E122" s="75">
        <f>SUM('Liv 2010'!E122,'Ric 2010'!E122,'Soil 2010'!E122)</f>
        <v>82.196534684539927</v>
      </c>
      <c r="F122" s="75">
        <f>SUM('Liv 2010'!F122,'Ric 2010'!F122,'Soil 2010'!F122)</f>
        <v>51.363759053540818</v>
      </c>
      <c r="G122" s="75">
        <f>SUM('Liv 2010'!G122,'Ric 2010'!G122,'Soil 2010'!G122)</f>
        <v>33.21037867238924</v>
      </c>
      <c r="H122" s="75">
        <f>SUM('Liv 2010'!H122,'Ric 2010'!H122,'Soil 2010'!H122)</f>
        <v>4.1891601963673581</v>
      </c>
      <c r="I122" s="75">
        <f>SUM('Liv 2010'!I122,'Ric 2010'!I122,'Soil 2010'!I122)</f>
        <v>2.4312394778706019</v>
      </c>
      <c r="J122" s="75">
        <f>SUM('Liv 2010'!J122,'Ric 2010'!J122,'Soil 2010'!J122)</f>
        <v>3.8402172207516849</v>
      </c>
      <c r="K122" s="75">
        <f>SUM('Liv 2010'!K122,'Ric 2010'!K122,'Soil 2010'!K122)</f>
        <v>45.613610184203509</v>
      </c>
      <c r="L122" s="75">
        <f>SUM('Liv 2010'!L122,'Ric 2010'!L122,'Soil 2010'!L122)</f>
        <v>21.131680189910792</v>
      </c>
      <c r="M122" s="75">
        <f>SUM('Liv 2010'!M122,'Ric 2010'!M122,'Soil 2010'!M122)</f>
        <v>21.674109683586984</v>
      </c>
      <c r="N122" s="75">
        <f>SUM('Liv 2010'!N122,'Ric 2010'!N122,'Soil 2010'!N122)</f>
        <v>3.0041365491223431</v>
      </c>
      <c r="O122" s="75">
        <f>SUM('Liv 2010'!O122,'Ric 2010'!O122,'Soil 2010'!O122)</f>
        <v>35.064141324084041</v>
      </c>
      <c r="P122" s="75">
        <f>SUM('Liv 2010'!P122,'Ric 2010'!P122,'Soil 2010'!P122)</f>
        <v>3.5716003624890797</v>
      </c>
      <c r="Q122" s="75">
        <f>SUM('Liv 2010'!Q122,'Ric 2010'!Q122,'Soil 2010'!Q122)</f>
        <v>80.73393210778238</v>
      </c>
      <c r="R122" s="75">
        <f>SUM('Liv 2010'!R122,'Ric 2010'!R122,'Soil 2010'!R122)</f>
        <v>420.41376102866769</v>
      </c>
    </row>
    <row r="123" spans="1:18">
      <c r="A123" s="34" t="s">
        <v>159</v>
      </c>
      <c r="B123" s="75">
        <f>SUM('Liv 2010'!B123,'Ric 2010'!B123,'Soil 2010'!B123)</f>
        <v>8.4813223042611252</v>
      </c>
      <c r="C123" s="75">
        <f>SUM('Liv 2010'!C123,'Ric 2010'!C123,'Soil 2010'!C123)</f>
        <v>18.780495544292894</v>
      </c>
      <c r="D123" s="75">
        <f>SUM('Liv 2010'!D123,'Ric 2010'!D123,'Soil 2010'!D123)</f>
        <v>5.1274434734749175</v>
      </c>
      <c r="E123" s="75">
        <f>SUM('Liv 2010'!E123,'Ric 2010'!E123,'Soil 2010'!E123)</f>
        <v>82.196534684539927</v>
      </c>
      <c r="F123" s="75">
        <f>SUM('Liv 2010'!F123,'Ric 2010'!F123,'Soil 2010'!F123)</f>
        <v>51.363759053540818</v>
      </c>
      <c r="G123" s="75">
        <f>SUM('Liv 2010'!G123,'Ric 2010'!G123,'Soil 2010'!G123)</f>
        <v>33.21037867238924</v>
      </c>
      <c r="H123" s="75">
        <f>SUM('Liv 2010'!H123,'Ric 2010'!H123,'Soil 2010'!H123)</f>
        <v>4.1891601963673581</v>
      </c>
      <c r="I123" s="75">
        <f>SUM('Liv 2010'!I123,'Ric 2010'!I123,'Soil 2010'!I123)</f>
        <v>2.4312394778706019</v>
      </c>
      <c r="J123" s="75">
        <f>SUM('Liv 2010'!J123,'Ric 2010'!J123,'Soil 2010'!J123)</f>
        <v>3.8402172207516849</v>
      </c>
      <c r="K123" s="75">
        <f>SUM('Liv 2010'!K123,'Ric 2010'!K123,'Soil 2010'!K123)</f>
        <v>45.613610184203509</v>
      </c>
      <c r="L123" s="75">
        <f>SUM('Liv 2010'!L123,'Ric 2010'!L123,'Soil 2010'!L123)</f>
        <v>21.134911251982331</v>
      </c>
      <c r="M123" s="75">
        <f>SUM('Liv 2010'!M123,'Ric 2010'!M123,'Soil 2010'!M123)</f>
        <v>21.682596877998627</v>
      </c>
      <c r="N123" s="75">
        <f>SUM('Liv 2010'!N123,'Ric 2010'!N123,'Soil 2010'!N123)</f>
        <v>3.0056155441693879</v>
      </c>
      <c r="O123" s="75">
        <f>SUM('Liv 2010'!O123,'Ric 2010'!O123,'Soil 2010'!O123)</f>
        <v>35.36119228375366</v>
      </c>
      <c r="P123" s="75">
        <f>SUM('Liv 2010'!P123,'Ric 2010'!P123,'Soil 2010'!P123)</f>
        <v>3.5716003624890797</v>
      </c>
      <c r="Q123" s="75">
        <f>SUM('Liv 2010'!Q123,'Ric 2010'!Q123,'Soil 2010'!Q123)</f>
        <v>80.89289407135405</v>
      </c>
      <c r="R123" s="75">
        <f>SUM('Liv 2010'!R123,'Ric 2010'!R123,'Soil 2010'!R123)</f>
        <v>420.88297120343924</v>
      </c>
    </row>
    <row r="124" spans="1:18">
      <c r="A124" s="34" t="s">
        <v>160</v>
      </c>
      <c r="B124" s="75">
        <f>SUM('Liv 2010'!B124,'Ric 2010'!B124,'Soil 2010'!B124)</f>
        <v>8.4813223042611252</v>
      </c>
      <c r="C124" s="75">
        <f>SUM('Liv 2010'!C124,'Ric 2010'!C124,'Soil 2010'!C124)</f>
        <v>18.780495544292894</v>
      </c>
      <c r="D124" s="75">
        <f>SUM('Liv 2010'!D124,'Ric 2010'!D124,'Soil 2010'!D124)</f>
        <v>5.1274434734749175</v>
      </c>
      <c r="E124" s="75">
        <f>SUM('Liv 2010'!E124,'Ric 2010'!E124,'Soil 2010'!E124)</f>
        <v>82.196534684539927</v>
      </c>
      <c r="F124" s="75">
        <f>SUM('Liv 2010'!F124,'Ric 2010'!F124,'Soil 2010'!F124)</f>
        <v>51.476961747836796</v>
      </c>
      <c r="G124" s="75">
        <f>SUM('Liv 2010'!G124,'Ric 2010'!G124,'Soil 2010'!G124)</f>
        <v>33.21037867238924</v>
      </c>
      <c r="H124" s="75">
        <f>SUM('Liv 2010'!H124,'Ric 2010'!H124,'Soil 2010'!H124)</f>
        <v>4.2837022285826336</v>
      </c>
      <c r="I124" s="75">
        <f>SUM('Liv 2010'!I124,'Ric 2010'!I124,'Soil 2010'!I124)</f>
        <v>2.4312394778706019</v>
      </c>
      <c r="J124" s="75">
        <f>SUM('Liv 2010'!J124,'Ric 2010'!J124,'Soil 2010'!J124)</f>
        <v>3.8402172207516849</v>
      </c>
      <c r="K124" s="75">
        <f>SUM('Liv 2010'!K124,'Ric 2010'!K124,'Soil 2010'!K124)</f>
        <v>45.613610184203509</v>
      </c>
      <c r="L124" s="75">
        <f>SUM('Liv 2010'!L124,'Ric 2010'!L124,'Soil 2010'!L124)</f>
        <v>21.150331691181165</v>
      </c>
      <c r="M124" s="75">
        <f>SUM('Liv 2010'!M124,'Ric 2010'!M124,'Soil 2010'!M124)</f>
        <v>21.830602491624031</v>
      </c>
      <c r="N124" s="75">
        <f>SUM('Liv 2010'!N124,'Ric 2010'!N124,'Soil 2010'!N124)</f>
        <v>3.0480847614765127</v>
      </c>
      <c r="O124" s="75">
        <f>SUM('Liv 2010'!O124,'Ric 2010'!O124,'Soil 2010'!O124)</f>
        <v>35.412929413207735</v>
      </c>
      <c r="P124" s="75">
        <f>SUM('Liv 2010'!P124,'Ric 2010'!P124,'Soil 2010'!P124)</f>
        <v>3.5716003624890797</v>
      </c>
      <c r="Q124" s="75">
        <f>SUM('Liv 2010'!Q124,'Ric 2010'!Q124,'Soil 2010'!Q124)</f>
        <v>81.097590429983171</v>
      </c>
      <c r="R124" s="75">
        <f>SUM('Liv 2010'!R124,'Ric 2010'!R124,'Soil 2010'!R124)</f>
        <v>421.55304468816502</v>
      </c>
    </row>
    <row r="125" spans="1:18">
      <c r="A125" s="34" t="s">
        <v>161</v>
      </c>
      <c r="B125" s="75">
        <f>SUM('Liv 2010'!B125,'Ric 2010'!B125,'Soil 2010'!B125)</f>
        <v>8.4813223042611252</v>
      </c>
      <c r="C125" s="75">
        <f>SUM('Liv 2010'!C125,'Ric 2010'!C125,'Soil 2010'!C125)</f>
        <v>18.780495544292894</v>
      </c>
      <c r="D125" s="75">
        <f>SUM('Liv 2010'!D125,'Ric 2010'!D125,'Soil 2010'!D125)</f>
        <v>5.7255980250168204</v>
      </c>
      <c r="E125" s="75">
        <f>SUM('Liv 2010'!E125,'Ric 2010'!E125,'Soil 2010'!E125)</f>
        <v>82.196534684539927</v>
      </c>
      <c r="F125" s="75">
        <f>SUM('Liv 2010'!F125,'Ric 2010'!F125,'Soil 2010'!F125)</f>
        <v>51.476961747836796</v>
      </c>
      <c r="G125" s="75">
        <f>SUM('Liv 2010'!G125,'Ric 2010'!G125,'Soil 2010'!G125)</f>
        <v>33.21037867238924</v>
      </c>
      <c r="H125" s="75">
        <f>SUM('Liv 2010'!H125,'Ric 2010'!H125,'Soil 2010'!H125)</f>
        <v>4.2837022285826336</v>
      </c>
      <c r="I125" s="75">
        <f>SUM('Liv 2010'!I125,'Ric 2010'!I125,'Soil 2010'!I125)</f>
        <v>2.4312394778706019</v>
      </c>
      <c r="J125" s="75">
        <f>SUM('Liv 2010'!J125,'Ric 2010'!J125,'Soil 2010'!J125)</f>
        <v>3.8402172207516849</v>
      </c>
      <c r="K125" s="75">
        <f>SUM('Liv 2010'!K125,'Ric 2010'!K125,'Soil 2010'!K125)</f>
        <v>45.650368131276032</v>
      </c>
      <c r="L125" s="75">
        <f>SUM('Liv 2010'!L125,'Ric 2010'!L125,'Soil 2010'!L125)</f>
        <v>21.196589586473241</v>
      </c>
      <c r="M125" s="75">
        <f>SUM('Liv 2010'!M125,'Ric 2010'!M125,'Soil 2010'!M125)</f>
        <v>21.830602491624031</v>
      </c>
      <c r="N125" s="75">
        <f>SUM('Liv 2010'!N125,'Ric 2010'!N125,'Soil 2010'!N125)</f>
        <v>3.0480847614765127</v>
      </c>
      <c r="O125" s="75">
        <f>SUM('Liv 2010'!O125,'Ric 2010'!O125,'Soil 2010'!O125)</f>
        <v>35.442660080859909</v>
      </c>
      <c r="P125" s="75">
        <f>SUM('Liv 2010'!P125,'Ric 2010'!P125,'Soil 2010'!P125)</f>
        <v>3.5716003834348324</v>
      </c>
      <c r="Q125" s="75">
        <f>SUM('Liv 2010'!Q125,'Ric 2010'!Q125,'Soil 2010'!Q125)</f>
        <v>81.106102385439186</v>
      </c>
      <c r="R125" s="75">
        <f>SUM('Liv 2010'!R125,'Ric 2010'!R125,'Soil 2010'!R125)</f>
        <v>422.27245772612548</v>
      </c>
    </row>
    <row r="126" spans="1:18">
      <c r="A126" s="34" t="s">
        <v>162</v>
      </c>
      <c r="B126" s="75">
        <f>SUM('Liv 2010'!B126,'Ric 2010'!B126,'Soil 2010'!B126)</f>
        <v>8.4813543444991168</v>
      </c>
      <c r="C126" s="75">
        <f>SUM('Liv 2010'!C126,'Ric 2010'!C126,'Soil 2010'!C126)</f>
        <v>18.780495544292894</v>
      </c>
      <c r="D126" s="75">
        <f>SUM('Liv 2010'!D126,'Ric 2010'!D126,'Soil 2010'!D126)</f>
        <v>5.8805315713612085</v>
      </c>
      <c r="E126" s="75">
        <f>SUM('Liv 2010'!E126,'Ric 2010'!E126,'Soil 2010'!E126)</f>
        <v>82.196534684539927</v>
      </c>
      <c r="F126" s="75">
        <f>SUM('Liv 2010'!F126,'Ric 2010'!F126,'Soil 2010'!F126)</f>
        <v>51.476961747836796</v>
      </c>
      <c r="G126" s="75">
        <f>SUM('Liv 2010'!G126,'Ric 2010'!G126,'Soil 2010'!G126)</f>
        <v>33.21037867238924</v>
      </c>
      <c r="H126" s="75">
        <f>SUM('Liv 2010'!H126,'Ric 2010'!H126,'Soil 2010'!H126)</f>
        <v>4.2837022285826336</v>
      </c>
      <c r="I126" s="75">
        <f>SUM('Liv 2010'!I126,'Ric 2010'!I126,'Soil 2010'!I126)</f>
        <v>2.4312394778706019</v>
      </c>
      <c r="J126" s="75">
        <f>SUM('Liv 2010'!J126,'Ric 2010'!J126,'Soil 2010'!J126)</f>
        <v>3.844747332311381</v>
      </c>
      <c r="K126" s="75">
        <f>SUM('Liv 2010'!K126,'Ric 2010'!K126,'Soil 2010'!K126)</f>
        <v>45.687525972658548</v>
      </c>
      <c r="L126" s="75">
        <f>SUM('Liv 2010'!L126,'Ric 2010'!L126,'Soil 2010'!L126)</f>
        <v>21.224878079601577</v>
      </c>
      <c r="M126" s="75">
        <f>SUM('Liv 2010'!M126,'Ric 2010'!M126,'Soil 2010'!M126)</f>
        <v>21.918677924116924</v>
      </c>
      <c r="N126" s="75">
        <f>SUM('Liv 2010'!N126,'Ric 2010'!N126,'Soil 2010'!N126)</f>
        <v>3.0480847614765127</v>
      </c>
      <c r="O126" s="75">
        <f>SUM('Liv 2010'!O126,'Ric 2010'!O126,'Soil 2010'!O126)</f>
        <v>35.459975281662523</v>
      </c>
      <c r="P126" s="75">
        <f>SUM('Liv 2010'!P126,'Ric 2010'!P126,'Soil 2010'!P126)</f>
        <v>3.5716003834348324</v>
      </c>
      <c r="Q126" s="75">
        <f>SUM('Liv 2010'!Q126,'Ric 2010'!Q126,'Soil 2010'!Q126)</f>
        <v>81.206354786109458</v>
      </c>
      <c r="R126" s="75">
        <f>SUM('Liv 2010'!R126,'Ric 2010'!R126,'Soil 2010'!R126)</f>
        <v>422.70304279274416</v>
      </c>
    </row>
    <row r="127" spans="1:18">
      <c r="A127" s="34" t="s">
        <v>163</v>
      </c>
      <c r="B127" s="75">
        <f>SUM('Liv 2010'!B127,'Ric 2010'!B127,'Soil 2010'!B127)</f>
        <v>8.4813543444991168</v>
      </c>
      <c r="C127" s="75">
        <f>SUM('Liv 2010'!C127,'Ric 2010'!C127,'Soil 2010'!C127)</f>
        <v>18.780495544292894</v>
      </c>
      <c r="D127" s="75">
        <f>SUM('Liv 2010'!D127,'Ric 2010'!D127,'Soil 2010'!D127)</f>
        <v>5.8805315713612085</v>
      </c>
      <c r="E127" s="75">
        <f>SUM('Liv 2010'!E127,'Ric 2010'!E127,'Soil 2010'!E127)</f>
        <v>83.10673004151073</v>
      </c>
      <c r="F127" s="75">
        <f>SUM('Liv 2010'!F127,'Ric 2010'!F127,'Soil 2010'!F127)</f>
        <v>51.476961747836796</v>
      </c>
      <c r="G127" s="75">
        <f>SUM('Liv 2010'!G127,'Ric 2010'!G127,'Soil 2010'!G127)</f>
        <v>33.21037867238924</v>
      </c>
      <c r="H127" s="75">
        <f>SUM('Liv 2010'!H127,'Ric 2010'!H127,'Soil 2010'!H127)</f>
        <v>4.3888781840110136</v>
      </c>
      <c r="I127" s="75">
        <f>SUM('Liv 2010'!I127,'Ric 2010'!I127,'Soil 2010'!I127)</f>
        <v>2.4312394778706019</v>
      </c>
      <c r="J127" s="75">
        <f>SUM('Liv 2010'!J127,'Ric 2010'!J127,'Soil 2010'!J127)</f>
        <v>3.844747332311381</v>
      </c>
      <c r="K127" s="75">
        <f>SUM('Liv 2010'!K127,'Ric 2010'!K127,'Soil 2010'!K127)</f>
        <v>45.747006369595717</v>
      </c>
      <c r="L127" s="75">
        <f>SUM('Liv 2010'!L127,'Ric 2010'!L127,'Soil 2010'!L127)</f>
        <v>21.272952165863412</v>
      </c>
      <c r="M127" s="75">
        <f>SUM('Liv 2010'!M127,'Ric 2010'!M127,'Soil 2010'!M127)</f>
        <v>21.957480907047071</v>
      </c>
      <c r="N127" s="75">
        <f>SUM('Liv 2010'!N127,'Ric 2010'!N127,'Soil 2010'!N127)</f>
        <v>3.0530978044182682</v>
      </c>
      <c r="O127" s="75">
        <f>SUM('Liv 2010'!O127,'Ric 2010'!O127,'Soil 2010'!O127)</f>
        <v>35.45998333470542</v>
      </c>
      <c r="P127" s="75">
        <f>SUM('Liv 2010'!P127,'Ric 2010'!P127,'Soil 2010'!P127)</f>
        <v>3.5721111398665153</v>
      </c>
      <c r="Q127" s="75">
        <f>SUM('Liv 2010'!Q127,'Ric 2010'!Q127,'Soil 2010'!Q127)</f>
        <v>81.865895985329814</v>
      </c>
      <c r="R127" s="75">
        <f>SUM('Liv 2010'!R127,'Ric 2010'!R127,'Soil 2010'!R127)</f>
        <v>424.5298446229092</v>
      </c>
    </row>
    <row r="128" spans="1:18">
      <c r="A128" s="34" t="s">
        <v>164</v>
      </c>
      <c r="B128" s="75">
        <f>SUM('Liv 2010'!B128,'Ric 2010'!B128,'Soil 2010'!B128)</f>
        <v>8.4813543444991168</v>
      </c>
      <c r="C128" s="75">
        <f>SUM('Liv 2010'!C128,'Ric 2010'!C128,'Soil 2010'!C128)</f>
        <v>18.931200835354492</v>
      </c>
      <c r="D128" s="75">
        <f>SUM('Liv 2010'!D128,'Ric 2010'!D128,'Soil 2010'!D128)</f>
        <v>5.8805315713612085</v>
      </c>
      <c r="E128" s="75">
        <f>SUM('Liv 2010'!E128,'Ric 2010'!E128,'Soil 2010'!E128)</f>
        <v>83.10673004151073</v>
      </c>
      <c r="F128" s="75">
        <f>SUM('Liv 2010'!F128,'Ric 2010'!F128,'Soil 2010'!F128)</f>
        <v>51.476961747836796</v>
      </c>
      <c r="G128" s="75">
        <f>SUM('Liv 2010'!G128,'Ric 2010'!G128,'Soil 2010'!G128)</f>
        <v>33.21037867238924</v>
      </c>
      <c r="H128" s="75">
        <f>SUM('Liv 2010'!H128,'Ric 2010'!H128,'Soil 2010'!H128)</f>
        <v>4.3888781840110136</v>
      </c>
      <c r="I128" s="75">
        <f>SUM('Liv 2010'!I128,'Ric 2010'!I128,'Soil 2010'!I128)</f>
        <v>2.4312394778706019</v>
      </c>
      <c r="J128" s="75">
        <f>SUM('Liv 2010'!J128,'Ric 2010'!J128,'Soil 2010'!J128)</f>
        <v>3.844747332311381</v>
      </c>
      <c r="K128" s="75">
        <f>SUM('Liv 2010'!K128,'Ric 2010'!K128,'Soil 2010'!K128)</f>
        <v>45.747006369595717</v>
      </c>
      <c r="L128" s="75">
        <f>SUM('Liv 2010'!L128,'Ric 2010'!L128,'Soil 2010'!L128)</f>
        <v>21.272952165863412</v>
      </c>
      <c r="M128" s="75">
        <f>SUM('Liv 2010'!M128,'Ric 2010'!M128,'Soil 2010'!M128)</f>
        <v>21.975244931782022</v>
      </c>
      <c r="N128" s="75">
        <f>SUM('Liv 2010'!N128,'Ric 2010'!N128,'Soil 2010'!N128)</f>
        <v>3.0976571442174654</v>
      </c>
      <c r="O128" s="75">
        <f>SUM('Liv 2010'!O128,'Ric 2010'!O128,'Soil 2010'!O128)</f>
        <v>35.546999006063849</v>
      </c>
      <c r="P128" s="75">
        <f>SUM('Liv 2010'!P128,'Ric 2010'!P128,'Soil 2010'!P128)</f>
        <v>3.5721111398665153</v>
      </c>
      <c r="Q128" s="75">
        <f>SUM('Liv 2010'!Q128,'Ric 2010'!Q128,'Soil 2010'!Q128)</f>
        <v>81.866125281398169</v>
      </c>
      <c r="R128" s="75">
        <f>SUM('Liv 2010'!R128,'Ric 2010'!R128,'Soil 2010'!R128)</f>
        <v>424.83011824593177</v>
      </c>
    </row>
    <row r="129" spans="1:18">
      <c r="A129" s="34" t="s">
        <v>165</v>
      </c>
      <c r="B129" s="75">
        <f>SUM('Liv 2010'!B129,'Ric 2010'!B129,'Soil 2010'!B129)</f>
        <v>8.4813543444991168</v>
      </c>
      <c r="C129" s="75">
        <f>SUM('Liv 2010'!C129,'Ric 2010'!C129,'Soil 2010'!C129)</f>
        <v>18.931200835354492</v>
      </c>
      <c r="D129" s="75">
        <f>SUM('Liv 2010'!D129,'Ric 2010'!D129,'Soil 2010'!D129)</f>
        <v>5.8805315713612085</v>
      </c>
      <c r="E129" s="75">
        <f>SUM('Liv 2010'!E129,'Ric 2010'!E129,'Soil 2010'!E129)</f>
        <v>83.10673004151073</v>
      </c>
      <c r="F129" s="75">
        <f>SUM('Liv 2010'!F129,'Ric 2010'!F129,'Soil 2010'!F129)</f>
        <v>51.476961747836796</v>
      </c>
      <c r="G129" s="75">
        <f>SUM('Liv 2010'!G129,'Ric 2010'!G129,'Soil 2010'!G129)</f>
        <v>33.21037867238924</v>
      </c>
      <c r="H129" s="75">
        <f>SUM('Liv 2010'!H129,'Ric 2010'!H129,'Soil 2010'!H129)</f>
        <v>4.3888781840110136</v>
      </c>
      <c r="I129" s="75">
        <f>SUM('Liv 2010'!I129,'Ric 2010'!I129,'Soil 2010'!I129)</f>
        <v>2.4312394778706019</v>
      </c>
      <c r="J129" s="75">
        <f>SUM('Liv 2010'!J129,'Ric 2010'!J129,'Soil 2010'!J129)</f>
        <v>3.844747332311381</v>
      </c>
      <c r="K129" s="75">
        <f>SUM('Liv 2010'!K129,'Ric 2010'!K129,'Soil 2010'!K129)</f>
        <v>45.747006369595717</v>
      </c>
      <c r="L129" s="75">
        <f>SUM('Liv 2010'!L129,'Ric 2010'!L129,'Soil 2010'!L129)</f>
        <v>21.273349351215089</v>
      </c>
      <c r="M129" s="75">
        <f>SUM('Liv 2010'!M129,'Ric 2010'!M129,'Soil 2010'!M129)</f>
        <v>22.003280561347147</v>
      </c>
      <c r="N129" s="75">
        <f>SUM('Liv 2010'!N129,'Ric 2010'!N129,'Soil 2010'!N129)</f>
        <v>3.0976906952869374</v>
      </c>
      <c r="O129" s="75">
        <f>SUM('Liv 2010'!O129,'Ric 2010'!O129,'Soil 2010'!O129)</f>
        <v>35.548359985604087</v>
      </c>
      <c r="P129" s="75">
        <f>SUM('Liv 2010'!P129,'Ric 2010'!P129,'Soil 2010'!P129)</f>
        <v>3.5725437819143941</v>
      </c>
      <c r="Q129" s="75">
        <f>SUM('Liv 2010'!Q129,'Ric 2010'!Q129,'Soil 2010'!Q129)</f>
        <v>82.127389995737886</v>
      </c>
      <c r="R129" s="75">
        <f>SUM('Liv 2010'!R129,'Ric 2010'!R129,'Soil 2010'!R129)</f>
        <v>425.12164294784583</v>
      </c>
    </row>
    <row r="130" spans="1:18">
      <c r="A130" s="34" t="s">
        <v>166</v>
      </c>
      <c r="B130" s="75">
        <f>SUM('Liv 2010'!B130,'Ric 2010'!B130,'Soil 2010'!B130)</f>
        <v>8.4813543444991168</v>
      </c>
      <c r="C130" s="75">
        <f>SUM('Liv 2010'!C130,'Ric 2010'!C130,'Soil 2010'!C130)</f>
        <v>19.179685906604814</v>
      </c>
      <c r="D130" s="75">
        <f>SUM('Liv 2010'!D130,'Ric 2010'!D130,'Soil 2010'!D130)</f>
        <v>5.8805315713612085</v>
      </c>
      <c r="E130" s="75">
        <f>SUM('Liv 2010'!E130,'Ric 2010'!E130,'Soil 2010'!E130)</f>
        <v>83.10673004151073</v>
      </c>
      <c r="F130" s="75">
        <f>SUM('Liv 2010'!F130,'Ric 2010'!F130,'Soil 2010'!F130)</f>
        <v>51.476961747836796</v>
      </c>
      <c r="G130" s="75">
        <f>SUM('Liv 2010'!G130,'Ric 2010'!G130,'Soil 2010'!G130)</f>
        <v>33.21037867238924</v>
      </c>
      <c r="H130" s="75">
        <f>SUM('Liv 2010'!H130,'Ric 2010'!H130,'Soil 2010'!H130)</f>
        <v>4.3888781840110136</v>
      </c>
      <c r="I130" s="75">
        <f>SUM('Liv 2010'!I130,'Ric 2010'!I130,'Soil 2010'!I130)</f>
        <v>2.4312394778706019</v>
      </c>
      <c r="J130" s="75">
        <f>SUM('Liv 2010'!J130,'Ric 2010'!J130,'Soil 2010'!J130)</f>
        <v>3.844747332311381</v>
      </c>
      <c r="K130" s="75">
        <f>SUM('Liv 2010'!K130,'Ric 2010'!K130,'Soil 2010'!K130)</f>
        <v>45.747006369595717</v>
      </c>
      <c r="L130" s="75">
        <f>SUM('Liv 2010'!L130,'Ric 2010'!L130,'Soil 2010'!L130)</f>
        <v>21.282335296212953</v>
      </c>
      <c r="M130" s="75">
        <f>SUM('Liv 2010'!M130,'Ric 2010'!M130,'Soil 2010'!M130)</f>
        <v>22.02100291567222</v>
      </c>
      <c r="N130" s="75">
        <f>SUM('Liv 2010'!N130,'Ric 2010'!N130,'Soil 2010'!N130)</f>
        <v>3.097855768813047</v>
      </c>
      <c r="O130" s="75">
        <f>SUM('Liv 2010'!O130,'Ric 2010'!O130,'Soil 2010'!O130)</f>
        <v>35.548359985604087</v>
      </c>
      <c r="P130" s="75">
        <f>SUM('Liv 2010'!P130,'Ric 2010'!P130,'Soil 2010'!P130)</f>
        <v>3.5725437819143941</v>
      </c>
      <c r="Q130" s="75">
        <f>SUM('Liv 2010'!Q130,'Ric 2010'!Q130,'Soil 2010'!Q130)</f>
        <v>82.488580009060797</v>
      </c>
      <c r="R130" s="75">
        <f>SUM('Liv 2010'!R130,'Ric 2010'!R130,'Soil 2010'!R130)</f>
        <v>425.75819140526812</v>
      </c>
    </row>
    <row r="131" spans="1:18">
      <c r="A131" s="34" t="s">
        <v>167</v>
      </c>
      <c r="B131" s="75">
        <f>SUM('Liv 2010'!B131,'Ric 2010'!B131,'Soil 2010'!B131)</f>
        <v>8.4813543444991168</v>
      </c>
      <c r="C131" s="75">
        <f>SUM('Liv 2010'!C131,'Ric 2010'!C131,'Soil 2010'!C131)</f>
        <v>19.179685906604814</v>
      </c>
      <c r="D131" s="75">
        <f>SUM('Liv 2010'!D131,'Ric 2010'!D131,'Soil 2010'!D131)</f>
        <v>5.8805315713612085</v>
      </c>
      <c r="E131" s="75">
        <f>SUM('Liv 2010'!E131,'Ric 2010'!E131,'Soil 2010'!E131)</f>
        <v>83.10673004151073</v>
      </c>
      <c r="F131" s="75">
        <f>SUM('Liv 2010'!F131,'Ric 2010'!F131,'Soil 2010'!F131)</f>
        <v>51.476961747836796</v>
      </c>
      <c r="G131" s="75">
        <f>SUM('Liv 2010'!G131,'Ric 2010'!G131,'Soil 2010'!G131)</f>
        <v>33.21037867238924</v>
      </c>
      <c r="H131" s="75">
        <f>SUM('Liv 2010'!H131,'Ric 2010'!H131,'Soil 2010'!H131)</f>
        <v>4.3888781840110136</v>
      </c>
      <c r="I131" s="75">
        <f>SUM('Liv 2010'!I131,'Ric 2010'!I131,'Soil 2010'!I131)</f>
        <v>2.4312394778706019</v>
      </c>
      <c r="J131" s="75">
        <f>SUM('Liv 2010'!J131,'Ric 2010'!J131,'Soil 2010'!J131)</f>
        <v>3.844747332311381</v>
      </c>
      <c r="K131" s="75">
        <f>SUM('Liv 2010'!K131,'Ric 2010'!K131,'Soil 2010'!K131)</f>
        <v>45.747006369595717</v>
      </c>
      <c r="L131" s="75">
        <f>SUM('Liv 2010'!L131,'Ric 2010'!L131,'Soil 2010'!L131)</f>
        <v>21.293893749895417</v>
      </c>
      <c r="M131" s="75">
        <f>SUM('Liv 2010'!M131,'Ric 2010'!M131,'Soil 2010'!M131)</f>
        <v>22.026767196113568</v>
      </c>
      <c r="N131" s="75">
        <f>SUM('Liv 2010'!N131,'Ric 2010'!N131,'Soil 2010'!N131)</f>
        <v>3.1010179276292913</v>
      </c>
      <c r="O131" s="75">
        <f>SUM('Liv 2010'!O131,'Ric 2010'!O131,'Soil 2010'!O131)</f>
        <v>35.558587483390355</v>
      </c>
      <c r="P131" s="75">
        <f>SUM('Liv 2010'!P131,'Ric 2010'!P131,'Soil 2010'!P131)</f>
        <v>3.5725437819143941</v>
      </c>
      <c r="Q131" s="75">
        <f>SUM('Liv 2010'!Q131,'Ric 2010'!Q131,'Soil 2010'!Q131)</f>
        <v>82.488580009060797</v>
      </c>
      <c r="R131" s="75">
        <f>SUM('Liv 2010'!R131,'Ric 2010'!R131,'Soil 2010'!R131)</f>
        <v>425.78890379599443</v>
      </c>
    </row>
    <row r="132" spans="1:18">
      <c r="A132" s="34" t="s">
        <v>168</v>
      </c>
      <c r="B132" s="75">
        <f>SUM('Liv 2010'!B132,'Ric 2010'!B132,'Soil 2010'!B132)</f>
        <v>8.5989890868438223</v>
      </c>
      <c r="C132" s="75">
        <f>SUM('Liv 2010'!C132,'Ric 2010'!C132,'Soil 2010'!C132)</f>
        <v>19.179685906604814</v>
      </c>
      <c r="D132" s="75">
        <f>SUM('Liv 2010'!D132,'Ric 2010'!D132,'Soil 2010'!D132)</f>
        <v>5.8805315713612085</v>
      </c>
      <c r="E132" s="75">
        <f>SUM('Liv 2010'!E132,'Ric 2010'!E132,'Soil 2010'!E132)</f>
        <v>83.10673004151073</v>
      </c>
      <c r="F132" s="75">
        <f>SUM('Liv 2010'!F132,'Ric 2010'!F132,'Soil 2010'!F132)</f>
        <v>51.590164442132782</v>
      </c>
      <c r="G132" s="75">
        <f>SUM('Liv 2010'!G132,'Ric 2010'!G132,'Soil 2010'!G132)</f>
        <v>33.21037867238924</v>
      </c>
      <c r="H132" s="75">
        <f>SUM('Liv 2010'!H132,'Ric 2010'!H132,'Soil 2010'!H132)</f>
        <v>4.3888781840110136</v>
      </c>
      <c r="I132" s="75">
        <f>SUM('Liv 2010'!I132,'Ric 2010'!I132,'Soil 2010'!I132)</f>
        <v>2.4431137815978099</v>
      </c>
      <c r="J132" s="75">
        <f>SUM('Liv 2010'!J132,'Ric 2010'!J132,'Soil 2010'!J132)</f>
        <v>3.8514994617554636</v>
      </c>
      <c r="K132" s="75">
        <f>SUM('Liv 2010'!K132,'Ric 2010'!K132,'Soil 2010'!K132)</f>
        <v>45.747006369595717</v>
      </c>
      <c r="L132" s="75">
        <f>SUM('Liv 2010'!L132,'Ric 2010'!L132,'Soil 2010'!L132)</f>
        <v>21.308743753415996</v>
      </c>
      <c r="M132" s="75">
        <f>SUM('Liv 2010'!M132,'Ric 2010'!M132,'Soil 2010'!M132)</f>
        <v>22.046641681810826</v>
      </c>
      <c r="N132" s="75">
        <f>SUM('Liv 2010'!N132,'Ric 2010'!N132,'Soil 2010'!N132)</f>
        <v>3.1027998207613958</v>
      </c>
      <c r="O132" s="75">
        <f>SUM('Liv 2010'!O132,'Ric 2010'!O132,'Soil 2010'!O132)</f>
        <v>35.595269809615758</v>
      </c>
      <c r="P132" s="75">
        <f>SUM('Liv 2010'!P132,'Ric 2010'!P132,'Soil 2010'!P132)</f>
        <v>3.5725437819143941</v>
      </c>
      <c r="Q132" s="75">
        <f>SUM('Liv 2010'!Q132,'Ric 2010'!Q132,'Soil 2010'!Q132)</f>
        <v>82.539510981079886</v>
      </c>
      <c r="R132" s="75">
        <f>SUM('Liv 2010'!R132,'Ric 2010'!R132,'Soil 2010'!R132)</f>
        <v>426.16248734640084</v>
      </c>
    </row>
    <row r="133" spans="1:18">
      <c r="A133" s="34" t="s">
        <v>169</v>
      </c>
      <c r="B133" s="75">
        <f>SUM('Liv 2010'!B133,'Ric 2010'!B133,'Soil 2010'!B133)</f>
        <v>8.5989890868438223</v>
      </c>
      <c r="C133" s="75">
        <f>SUM('Liv 2010'!C133,'Ric 2010'!C133,'Soil 2010'!C133)</f>
        <v>19.179685906604814</v>
      </c>
      <c r="D133" s="75">
        <f>SUM('Liv 2010'!D133,'Ric 2010'!D133,'Soil 2010'!D133)</f>
        <v>5.8805315713612085</v>
      </c>
      <c r="E133" s="75">
        <f>SUM('Liv 2010'!E133,'Ric 2010'!E133,'Soil 2010'!E133)</f>
        <v>83.10673004151073</v>
      </c>
      <c r="F133" s="75">
        <f>SUM('Liv 2010'!F133,'Ric 2010'!F133,'Soil 2010'!F133)</f>
        <v>51.590164442132782</v>
      </c>
      <c r="G133" s="75">
        <f>SUM('Liv 2010'!G133,'Ric 2010'!G133,'Soil 2010'!G133)</f>
        <v>33.21037867238924</v>
      </c>
      <c r="H133" s="75">
        <f>SUM('Liv 2010'!H133,'Ric 2010'!H133,'Soil 2010'!H133)</f>
        <v>4.3888781840110136</v>
      </c>
      <c r="I133" s="75">
        <f>SUM('Liv 2010'!I133,'Ric 2010'!I133,'Soil 2010'!I133)</f>
        <v>2.4431137815978099</v>
      </c>
      <c r="J133" s="75">
        <f>SUM('Liv 2010'!J133,'Ric 2010'!J133,'Soil 2010'!J133)</f>
        <v>3.8514994617554636</v>
      </c>
      <c r="K133" s="75">
        <f>SUM('Liv 2010'!K133,'Ric 2010'!K133,'Soil 2010'!K133)</f>
        <v>47.317880588029574</v>
      </c>
      <c r="L133" s="75">
        <f>SUM('Liv 2010'!L133,'Ric 2010'!L133,'Soil 2010'!L133)</f>
        <v>21.317858485069955</v>
      </c>
      <c r="M133" s="75">
        <f>SUM('Liv 2010'!M133,'Ric 2010'!M133,'Soil 2010'!M133)</f>
        <v>22.046641681810826</v>
      </c>
      <c r="N133" s="75">
        <f>SUM('Liv 2010'!N133,'Ric 2010'!N133,'Soil 2010'!N133)</f>
        <v>3.1028593273531078</v>
      </c>
      <c r="O133" s="75">
        <f>SUM('Liv 2010'!O133,'Ric 2010'!O133,'Soil 2010'!O133)</f>
        <v>35.68493193668079</v>
      </c>
      <c r="P133" s="75">
        <f>SUM('Liv 2010'!P133,'Ric 2010'!P133,'Soil 2010'!P133)</f>
        <v>3.58530072933178</v>
      </c>
      <c r="Q133" s="75">
        <f>SUM('Liv 2010'!Q133,'Ric 2010'!Q133,'Soil 2010'!Q133)</f>
        <v>82.726166225560505</v>
      </c>
      <c r="R133" s="75">
        <f>SUM('Liv 2010'!R133,'Ric 2010'!R133,'Soil 2010'!R133)</f>
        <v>428.03161012204345</v>
      </c>
    </row>
    <row r="134" spans="1:18">
      <c r="A134" s="34" t="s">
        <v>170</v>
      </c>
      <c r="B134" s="75">
        <f>SUM('Liv 2010'!B134,'Ric 2010'!B134,'Soil 2010'!B134)</f>
        <v>8.5989890868438223</v>
      </c>
      <c r="C134" s="75">
        <f>SUM('Liv 2010'!C134,'Ric 2010'!C134,'Soil 2010'!C134)</f>
        <v>19.179685906604814</v>
      </c>
      <c r="D134" s="75">
        <f>SUM('Liv 2010'!D134,'Ric 2010'!D134,'Soil 2010'!D134)</f>
        <v>5.8805315713612085</v>
      </c>
      <c r="E134" s="75">
        <f>SUM('Liv 2010'!E134,'Ric 2010'!E134,'Soil 2010'!E134)</f>
        <v>83.10673004151073</v>
      </c>
      <c r="F134" s="75">
        <f>SUM('Liv 2010'!F134,'Ric 2010'!F134,'Soil 2010'!F134)</f>
        <v>51.590164442132782</v>
      </c>
      <c r="G134" s="75">
        <f>SUM('Liv 2010'!G134,'Ric 2010'!G134,'Soil 2010'!G134)</f>
        <v>33.21037867238924</v>
      </c>
      <c r="H134" s="75">
        <f>SUM('Liv 2010'!H134,'Ric 2010'!H134,'Soil 2010'!H134)</f>
        <v>4.3888781840110136</v>
      </c>
      <c r="I134" s="75">
        <f>SUM('Liv 2010'!I134,'Ric 2010'!I134,'Soil 2010'!I134)</f>
        <v>2.4431137815978099</v>
      </c>
      <c r="J134" s="75">
        <f>SUM('Liv 2010'!J134,'Ric 2010'!J134,'Soil 2010'!J134)</f>
        <v>3.8558332723416542</v>
      </c>
      <c r="K134" s="75">
        <f>SUM('Liv 2010'!K134,'Ric 2010'!K134,'Soil 2010'!K134)</f>
        <v>48.93161187303096</v>
      </c>
      <c r="L134" s="75">
        <f>SUM('Liv 2010'!L134,'Ric 2010'!L134,'Soil 2010'!L134)</f>
        <v>21.350359576544562</v>
      </c>
      <c r="M134" s="75">
        <f>SUM('Liv 2010'!M134,'Ric 2010'!M134,'Soil 2010'!M134)</f>
        <v>22.106249672350103</v>
      </c>
      <c r="N134" s="75">
        <f>SUM('Liv 2010'!N134,'Ric 2010'!N134,'Soil 2010'!N134)</f>
        <v>3.15925079354255</v>
      </c>
      <c r="O134" s="75">
        <f>SUM('Liv 2010'!O134,'Ric 2010'!O134,'Soil 2010'!O134)</f>
        <v>35.707938804907378</v>
      </c>
      <c r="P134" s="75">
        <f>SUM('Liv 2010'!P134,'Ric 2010'!P134,'Soil 2010'!P134)</f>
        <v>3.58530072933178</v>
      </c>
      <c r="Q134" s="75">
        <f>SUM('Liv 2010'!Q134,'Ric 2010'!Q134,'Soil 2010'!Q134)</f>
        <v>82.752649814134045</v>
      </c>
      <c r="R134" s="75">
        <f>SUM('Liv 2010'!R134,'Ric 2010'!R134,'Soil 2010'!R134)</f>
        <v>429.84766622263453</v>
      </c>
    </row>
    <row r="135" spans="1:18">
      <c r="A135" s="34" t="s">
        <v>171</v>
      </c>
      <c r="B135" s="75">
        <f>SUM('Liv 2010'!B135,'Ric 2010'!B135,'Soil 2010'!B135)</f>
        <v>8.5989890868438223</v>
      </c>
      <c r="C135" s="75">
        <f>SUM('Liv 2010'!C135,'Ric 2010'!C135,'Soil 2010'!C135)</f>
        <v>19.179685906604814</v>
      </c>
      <c r="D135" s="75">
        <f>SUM('Liv 2010'!D135,'Ric 2010'!D135,'Soil 2010'!D135)</f>
        <v>5.8805315713612085</v>
      </c>
      <c r="E135" s="75">
        <f>SUM('Liv 2010'!E135,'Ric 2010'!E135,'Soil 2010'!E135)</f>
        <v>83.10673004151073</v>
      </c>
      <c r="F135" s="75">
        <f>SUM('Liv 2010'!F135,'Ric 2010'!F135,'Soil 2010'!F135)</f>
        <v>51.590164442132782</v>
      </c>
      <c r="G135" s="75">
        <f>SUM('Liv 2010'!G135,'Ric 2010'!G135,'Soil 2010'!G135)</f>
        <v>33.21037867238924</v>
      </c>
      <c r="H135" s="75">
        <f>SUM('Liv 2010'!H135,'Ric 2010'!H135,'Soil 2010'!H135)</f>
        <v>4.4834202162262891</v>
      </c>
      <c r="I135" s="75">
        <f>SUM('Liv 2010'!I135,'Ric 2010'!I135,'Soil 2010'!I135)</f>
        <v>2.4431137815978099</v>
      </c>
      <c r="J135" s="75">
        <f>SUM('Liv 2010'!J135,'Ric 2010'!J135,'Soil 2010'!J135)</f>
        <v>3.8558332723416542</v>
      </c>
      <c r="K135" s="75">
        <f>SUM('Liv 2010'!K135,'Ric 2010'!K135,'Soil 2010'!K135)</f>
        <v>48.93161187303096</v>
      </c>
      <c r="L135" s="75">
        <f>SUM('Liv 2010'!L135,'Ric 2010'!L135,'Soil 2010'!L135)</f>
        <v>21.359205458958773</v>
      </c>
      <c r="M135" s="75">
        <f>SUM('Liv 2010'!M135,'Ric 2010'!M135,'Soil 2010'!M135)</f>
        <v>22.111019552921821</v>
      </c>
      <c r="N135" s="75">
        <f>SUM('Liv 2010'!N135,'Ric 2010'!N135,'Soil 2010'!N135)</f>
        <v>3.15925079354255</v>
      </c>
      <c r="O135" s="75">
        <f>SUM('Liv 2010'!O135,'Ric 2010'!O135,'Soil 2010'!O135)</f>
        <v>35.971381847034095</v>
      </c>
      <c r="P135" s="75">
        <f>SUM('Liv 2010'!P135,'Ric 2010'!P135,'Soil 2010'!P135)</f>
        <v>3.58530072933178</v>
      </c>
      <c r="Q135" s="75">
        <f>SUM('Liv 2010'!Q135,'Ric 2010'!Q135,'Soil 2010'!Q135)</f>
        <v>82.757896086971826</v>
      </c>
      <c r="R135" s="75">
        <f>SUM('Liv 2010'!R135,'Ric 2010'!R135,'Soil 2010'!R135)</f>
        <v>430.2245133328002</v>
      </c>
    </row>
    <row r="136" spans="1:18">
      <c r="A136" s="34" t="s">
        <v>172</v>
      </c>
      <c r="B136" s="75">
        <f>SUM('Liv 2010'!B136,'Ric 2010'!B136,'Soil 2010'!B136)</f>
        <v>8.5989890868438223</v>
      </c>
      <c r="C136" s="75">
        <f>SUM('Liv 2010'!C136,'Ric 2010'!C136,'Soil 2010'!C136)</f>
        <v>19.305414547494042</v>
      </c>
      <c r="D136" s="75">
        <f>SUM('Liv 2010'!D136,'Ric 2010'!D136,'Soil 2010'!D136)</f>
        <v>5.8805315713612085</v>
      </c>
      <c r="E136" s="75">
        <f>SUM('Liv 2010'!E136,'Ric 2010'!E136,'Soil 2010'!E136)</f>
        <v>83.10673004151073</v>
      </c>
      <c r="F136" s="75">
        <f>SUM('Liv 2010'!F136,'Ric 2010'!F136,'Soil 2010'!F136)</f>
        <v>51.590164442132782</v>
      </c>
      <c r="G136" s="75">
        <f>SUM('Liv 2010'!G136,'Ric 2010'!G136,'Soil 2010'!G136)</f>
        <v>33.21037867238924</v>
      </c>
      <c r="H136" s="75">
        <f>SUM('Liv 2010'!H136,'Ric 2010'!H136,'Soil 2010'!H136)</f>
        <v>4.4834202162262891</v>
      </c>
      <c r="I136" s="75">
        <f>SUM('Liv 2010'!I136,'Ric 2010'!I136,'Soil 2010'!I136)</f>
        <v>2.4431137815978099</v>
      </c>
      <c r="J136" s="75">
        <f>SUM('Liv 2010'!J136,'Ric 2010'!J136,'Soil 2010'!J136)</f>
        <v>3.8650032648773482</v>
      </c>
      <c r="K136" s="75">
        <f>SUM('Liv 2010'!K136,'Ric 2010'!K136,'Soil 2010'!K136)</f>
        <v>48.93161187303096</v>
      </c>
      <c r="L136" s="75">
        <f>SUM('Liv 2010'!L136,'Ric 2010'!L136,'Soil 2010'!L136)</f>
        <v>21.369518359163216</v>
      </c>
      <c r="M136" s="75">
        <f>SUM('Liv 2010'!M136,'Ric 2010'!M136,'Soil 2010'!M136)</f>
        <v>22.122331202194836</v>
      </c>
      <c r="N136" s="75">
        <f>SUM('Liv 2010'!N136,'Ric 2010'!N136,'Soil 2010'!N136)</f>
        <v>3.15925079354255</v>
      </c>
      <c r="O136" s="75">
        <f>SUM('Liv 2010'!O136,'Ric 2010'!O136,'Soil 2010'!O136)</f>
        <v>35.974443351869539</v>
      </c>
      <c r="P136" s="75">
        <f>SUM('Liv 2010'!P136,'Ric 2010'!P136,'Soil 2010'!P136)</f>
        <v>3.5950530554886067</v>
      </c>
      <c r="Q136" s="75">
        <f>SUM('Liv 2010'!Q136,'Ric 2010'!Q136,'Soil 2010'!Q136)</f>
        <v>82.825140877364902</v>
      </c>
      <c r="R136" s="75">
        <f>SUM('Liv 2010'!R136,'Ric 2010'!R136,'Soil 2010'!R136)</f>
        <v>430.46109513708791</v>
      </c>
    </row>
    <row r="137" spans="1:18">
      <c r="A137" s="34" t="s">
        <v>173</v>
      </c>
      <c r="B137" s="75">
        <f>SUM('Liv 2010'!B137,'Ric 2010'!B137,'Soil 2010'!B137)</f>
        <v>8.6003687623243987</v>
      </c>
      <c r="C137" s="75">
        <f>SUM('Liv 2010'!C137,'Ric 2010'!C137,'Soil 2010'!C137)</f>
        <v>19.305414547494042</v>
      </c>
      <c r="D137" s="75">
        <f>SUM('Liv 2010'!D137,'Ric 2010'!D137,'Soil 2010'!D137)</f>
        <v>5.8805315713612085</v>
      </c>
      <c r="E137" s="75">
        <f>SUM('Liv 2010'!E137,'Ric 2010'!E137,'Soil 2010'!E137)</f>
        <v>83.10673004151073</v>
      </c>
      <c r="F137" s="75">
        <f>SUM('Liv 2010'!F137,'Ric 2010'!F137,'Soil 2010'!F137)</f>
        <v>51.590164442132782</v>
      </c>
      <c r="G137" s="75">
        <f>SUM('Liv 2010'!G137,'Ric 2010'!G137,'Soil 2010'!G137)</f>
        <v>33.21037867238924</v>
      </c>
      <c r="H137" s="75">
        <f>SUM('Liv 2010'!H137,'Ric 2010'!H137,'Soil 2010'!H137)</f>
        <v>4.4834202162262891</v>
      </c>
      <c r="I137" s="75">
        <f>SUM('Liv 2010'!I137,'Ric 2010'!I137,'Soil 2010'!I137)</f>
        <v>2.4431137815978099</v>
      </c>
      <c r="J137" s="75">
        <f>SUM('Liv 2010'!J137,'Ric 2010'!J137,'Soil 2010'!J137)</f>
        <v>3.8650032648773482</v>
      </c>
      <c r="K137" s="75">
        <f>SUM('Liv 2010'!K137,'Ric 2010'!K137,'Soil 2010'!K137)</f>
        <v>51.141473415377462</v>
      </c>
      <c r="L137" s="75">
        <f>SUM('Liv 2010'!L137,'Ric 2010'!L137,'Soil 2010'!L137)</f>
        <v>21.369553015939012</v>
      </c>
      <c r="M137" s="75">
        <f>SUM('Liv 2010'!M137,'Ric 2010'!M137,'Soil 2010'!M137)</f>
        <v>22.145538120556047</v>
      </c>
      <c r="N137" s="75">
        <f>SUM('Liv 2010'!N137,'Ric 2010'!N137,'Soil 2010'!N137)</f>
        <v>3.15925079354255</v>
      </c>
      <c r="O137" s="75">
        <f>SUM('Liv 2010'!O137,'Ric 2010'!O137,'Soil 2010'!O137)</f>
        <v>35.974524701739334</v>
      </c>
      <c r="P137" s="75">
        <f>SUM('Liv 2010'!P137,'Ric 2010'!P137,'Soil 2010'!P137)</f>
        <v>3.5950530554886067</v>
      </c>
      <c r="Q137" s="75">
        <f>SUM('Liv 2010'!Q137,'Ric 2010'!Q137,'Soil 2010'!Q137)</f>
        <v>82.86118025106839</v>
      </c>
      <c r="R137" s="75">
        <f>SUM('Liv 2010'!R137,'Ric 2010'!R137,'Soil 2010'!R137)</f>
        <v>432.7316986536253</v>
      </c>
    </row>
    <row r="138" spans="1:18">
      <c r="A138" s="34" t="s">
        <v>174</v>
      </c>
      <c r="B138" s="75">
        <f>SUM('Liv 2010'!B138,'Ric 2010'!B138,'Soil 2010'!B138)</f>
        <v>8.6003687623243987</v>
      </c>
      <c r="C138" s="75">
        <f>SUM('Liv 2010'!C138,'Ric 2010'!C138,'Soil 2010'!C138)</f>
        <v>19.305414547494042</v>
      </c>
      <c r="D138" s="75">
        <f>SUM('Liv 2010'!D138,'Ric 2010'!D138,'Soil 2010'!D138)</f>
        <v>5.8842726487287624</v>
      </c>
      <c r="E138" s="75">
        <f>SUM('Liv 2010'!E138,'Ric 2010'!E138,'Soil 2010'!E138)</f>
        <v>83.10673004151073</v>
      </c>
      <c r="F138" s="75">
        <f>SUM('Liv 2010'!F138,'Ric 2010'!F138,'Soil 2010'!F138)</f>
        <v>51.590164442132782</v>
      </c>
      <c r="G138" s="75">
        <f>SUM('Liv 2010'!G138,'Ric 2010'!G138,'Soil 2010'!G138)</f>
        <v>33.21037867238924</v>
      </c>
      <c r="H138" s="75">
        <f>SUM('Liv 2010'!H138,'Ric 2010'!H138,'Soil 2010'!H138)</f>
        <v>4.4834202162262891</v>
      </c>
      <c r="I138" s="75">
        <f>SUM('Liv 2010'!I138,'Ric 2010'!I138,'Soil 2010'!I138)</f>
        <v>2.4431137815978099</v>
      </c>
      <c r="J138" s="75">
        <f>SUM('Liv 2010'!J138,'Ric 2010'!J138,'Soil 2010'!J138)</f>
        <v>3.8650032648773482</v>
      </c>
      <c r="K138" s="75">
        <f>SUM('Liv 2010'!K138,'Ric 2010'!K138,'Soil 2010'!K138)</f>
        <v>53.565430753259605</v>
      </c>
      <c r="L138" s="75">
        <f>SUM('Liv 2010'!L138,'Ric 2010'!L138,'Soil 2010'!L138)</f>
        <v>21.420143892584292</v>
      </c>
      <c r="M138" s="75">
        <f>SUM('Liv 2010'!M138,'Ric 2010'!M138,'Soil 2010'!M138)</f>
        <v>22.148646560582296</v>
      </c>
      <c r="N138" s="75">
        <f>SUM('Liv 2010'!N138,'Ric 2010'!N138,'Soil 2010'!N138)</f>
        <v>3.15925079354255</v>
      </c>
      <c r="O138" s="75">
        <f>SUM('Liv 2010'!O138,'Ric 2010'!O138,'Soil 2010'!O138)</f>
        <v>35.974527816075515</v>
      </c>
      <c r="P138" s="75">
        <f>SUM('Liv 2010'!P138,'Ric 2010'!P138,'Soil 2010'!P138)</f>
        <v>3.6044885289818165</v>
      </c>
      <c r="Q138" s="75">
        <f>SUM('Liv 2010'!Q138,'Ric 2010'!Q138,'Soil 2010'!Q138)</f>
        <v>82.892804064496488</v>
      </c>
      <c r="R138" s="75">
        <f>SUM('Liv 2010'!R138,'Ric 2010'!R138,'Soil 2010'!R138)</f>
        <v>435.25415878680394</v>
      </c>
    </row>
    <row r="139" spans="1:18">
      <c r="A139" s="34" t="s">
        <v>175</v>
      </c>
      <c r="B139" s="75">
        <f>SUM('Liv 2010'!B139,'Ric 2010'!B139,'Soil 2010'!B139)</f>
        <v>8.6003687623243987</v>
      </c>
      <c r="C139" s="75">
        <f>SUM('Liv 2010'!C139,'Ric 2010'!C139,'Soil 2010'!C139)</f>
        <v>19.305414547494042</v>
      </c>
      <c r="D139" s="75">
        <f>SUM('Liv 2010'!D139,'Ric 2010'!D139,'Soil 2010'!D139)</f>
        <v>5.8842726487287624</v>
      </c>
      <c r="E139" s="75">
        <f>SUM('Liv 2010'!E139,'Ric 2010'!E139,'Soil 2010'!E139)</f>
        <v>83.10673004151073</v>
      </c>
      <c r="F139" s="75">
        <f>SUM('Liv 2010'!F139,'Ric 2010'!F139,'Soil 2010'!F139)</f>
        <v>51.590164442132782</v>
      </c>
      <c r="G139" s="75">
        <f>SUM('Liv 2010'!G139,'Ric 2010'!G139,'Soil 2010'!G139)</f>
        <v>33.21037867238924</v>
      </c>
      <c r="H139" s="75">
        <f>SUM('Liv 2010'!H139,'Ric 2010'!H139,'Soil 2010'!H139)</f>
        <v>4.4834202162262891</v>
      </c>
      <c r="I139" s="75">
        <f>SUM('Liv 2010'!I139,'Ric 2010'!I139,'Soil 2010'!I139)</f>
        <v>2.4431137815978099</v>
      </c>
      <c r="J139" s="75">
        <f>SUM('Liv 2010'!J139,'Ric 2010'!J139,'Soil 2010'!J139)</f>
        <v>3.8650032648773482</v>
      </c>
      <c r="K139" s="75">
        <f>SUM('Liv 2010'!K139,'Ric 2010'!K139,'Soil 2010'!K139)</f>
        <v>53.565430753259605</v>
      </c>
      <c r="L139" s="75">
        <f>SUM('Liv 2010'!L139,'Ric 2010'!L139,'Soil 2010'!L139)</f>
        <v>21.427189699217323</v>
      </c>
      <c r="M139" s="75">
        <f>SUM('Liv 2010'!M139,'Ric 2010'!M139,'Soil 2010'!M139)</f>
        <v>22.179965079728451</v>
      </c>
      <c r="N139" s="75">
        <f>SUM('Liv 2010'!N139,'Ric 2010'!N139,'Soil 2010'!N139)</f>
        <v>3.15925079354255</v>
      </c>
      <c r="O139" s="75">
        <f>SUM('Liv 2010'!O139,'Ric 2010'!O139,'Soil 2010'!O139)</f>
        <v>36.050495196919982</v>
      </c>
      <c r="P139" s="75">
        <f>SUM('Liv 2010'!P139,'Ric 2010'!P139,'Soil 2010'!P139)</f>
        <v>3.6044885289818165</v>
      </c>
      <c r="Q139" s="75">
        <f>SUM('Liv 2010'!Q139,'Ric 2010'!Q139,'Soil 2010'!Q139)</f>
        <v>82.993005859834767</v>
      </c>
      <c r="R139" s="75">
        <f>SUM('Liv 2010'!R139,'Ric 2010'!R139,'Soil 2010'!R139)</f>
        <v>435.46869228876585</v>
      </c>
    </row>
    <row r="140" spans="1:18">
      <c r="A140" s="34" t="s">
        <v>176</v>
      </c>
      <c r="B140" s="75">
        <f>SUM('Liv 2010'!B140,'Ric 2010'!B140,'Soil 2010'!B140)</f>
        <v>8.636294223735355</v>
      </c>
      <c r="C140" s="75">
        <f>SUM('Liv 2010'!C140,'Ric 2010'!C140,'Soil 2010'!C140)</f>
        <v>19.305414547494042</v>
      </c>
      <c r="D140" s="75">
        <f>SUM('Liv 2010'!D140,'Ric 2010'!D140,'Soil 2010'!D140)</f>
        <v>5.8842726487287624</v>
      </c>
      <c r="E140" s="75">
        <f>SUM('Liv 2010'!E140,'Ric 2010'!E140,'Soil 2010'!E140)</f>
        <v>83.10673004151073</v>
      </c>
      <c r="F140" s="75">
        <f>SUM('Liv 2010'!F140,'Ric 2010'!F140,'Soil 2010'!F140)</f>
        <v>51.590164442132782</v>
      </c>
      <c r="G140" s="75">
        <f>SUM('Liv 2010'!G140,'Ric 2010'!G140,'Soil 2010'!G140)</f>
        <v>33.224321736976975</v>
      </c>
      <c r="H140" s="75">
        <f>SUM('Liv 2010'!H140,'Ric 2010'!H140,'Soil 2010'!H140)</f>
        <v>4.4834202162262891</v>
      </c>
      <c r="I140" s="75">
        <f>SUM('Liv 2010'!I140,'Ric 2010'!I140,'Soil 2010'!I140)</f>
        <v>2.4431137815978099</v>
      </c>
      <c r="J140" s="75">
        <f>SUM('Liv 2010'!J140,'Ric 2010'!J140,'Soil 2010'!J140)</f>
        <v>3.8650032648773482</v>
      </c>
      <c r="K140" s="75">
        <f>SUM('Liv 2010'!K140,'Ric 2010'!K140,'Soil 2010'!K140)</f>
        <v>53.565430753259605</v>
      </c>
      <c r="L140" s="75">
        <f>SUM('Liv 2010'!L140,'Ric 2010'!L140,'Soil 2010'!L140)</f>
        <v>21.447112644782592</v>
      </c>
      <c r="M140" s="75">
        <f>SUM('Liv 2010'!M140,'Ric 2010'!M140,'Soil 2010'!M140)</f>
        <v>22.198881503408405</v>
      </c>
      <c r="N140" s="75">
        <f>SUM('Liv 2010'!N140,'Ric 2010'!N140,'Soil 2010'!N140)</f>
        <v>3.15925079354255</v>
      </c>
      <c r="O140" s="75">
        <f>SUM('Liv 2010'!O140,'Ric 2010'!O140,'Soil 2010'!O140)</f>
        <v>36.570517234451131</v>
      </c>
      <c r="P140" s="75">
        <f>SUM('Liv 2010'!P140,'Ric 2010'!P140,'Soil 2010'!P140)</f>
        <v>3.6072532263624137</v>
      </c>
      <c r="Q140" s="75">
        <f>SUM('Liv 2010'!Q140,'Ric 2010'!Q140,'Soil 2010'!Q140)</f>
        <v>83.710953832281987</v>
      </c>
      <c r="R140" s="75">
        <f>SUM('Liv 2010'!R140,'Ric 2010'!R140,'Soil 2010'!R140)</f>
        <v>436.79813489136882</v>
      </c>
    </row>
    <row r="141" spans="1:18">
      <c r="A141" s="34" t="s">
        <v>177</v>
      </c>
      <c r="B141" s="75">
        <f>SUM('Liv 2010'!B141,'Ric 2010'!B141,'Soil 2010'!B141)</f>
        <v>8.636294223735355</v>
      </c>
      <c r="C141" s="75">
        <f>SUM('Liv 2010'!C141,'Ric 2010'!C141,'Soil 2010'!C141)</f>
        <v>19.305414547494042</v>
      </c>
      <c r="D141" s="75">
        <f>SUM('Liv 2010'!D141,'Ric 2010'!D141,'Soil 2010'!D141)</f>
        <v>5.8842726487287624</v>
      </c>
      <c r="E141" s="75">
        <f>SUM('Liv 2010'!E141,'Ric 2010'!E141,'Soil 2010'!E141)</f>
        <v>83.10673004151073</v>
      </c>
      <c r="F141" s="75">
        <f>SUM('Liv 2010'!F141,'Ric 2010'!F141,'Soil 2010'!F141)</f>
        <v>51.590164442132782</v>
      </c>
      <c r="G141" s="75">
        <f>SUM('Liv 2010'!G141,'Ric 2010'!G141,'Soil 2010'!G141)</f>
        <v>33.712377230625407</v>
      </c>
      <c r="H141" s="75">
        <f>SUM('Liv 2010'!H141,'Ric 2010'!H141,'Soil 2010'!H141)</f>
        <v>4.4834202162262891</v>
      </c>
      <c r="I141" s="75">
        <f>SUM('Liv 2010'!I141,'Ric 2010'!I141,'Soil 2010'!I141)</f>
        <v>2.4431137815978099</v>
      </c>
      <c r="J141" s="75">
        <f>SUM('Liv 2010'!J141,'Ric 2010'!J141,'Soil 2010'!J141)</f>
        <v>3.8650032648773482</v>
      </c>
      <c r="K141" s="75">
        <f>SUM('Liv 2010'!K141,'Ric 2010'!K141,'Soil 2010'!K141)</f>
        <v>53.596011178118815</v>
      </c>
      <c r="L141" s="75">
        <f>SUM('Liv 2010'!L141,'Ric 2010'!L141,'Soil 2010'!L141)</f>
        <v>21.447136604564768</v>
      </c>
      <c r="M141" s="75">
        <f>SUM('Liv 2010'!M141,'Ric 2010'!M141,'Soil 2010'!M141)</f>
        <v>22.202753872995082</v>
      </c>
      <c r="N141" s="75">
        <f>SUM('Liv 2010'!N141,'Ric 2010'!N141,'Soil 2010'!N141)</f>
        <v>3.15925079354255</v>
      </c>
      <c r="O141" s="75">
        <f>SUM('Liv 2010'!O141,'Ric 2010'!O141,'Soil 2010'!O141)</f>
        <v>36.964312850678702</v>
      </c>
      <c r="P141" s="75">
        <f>SUM('Liv 2010'!P141,'Ric 2010'!P141,'Soil 2010'!P141)</f>
        <v>3.6124484085307884</v>
      </c>
      <c r="Q141" s="75">
        <f>SUM('Liv 2010'!Q141,'Ric 2010'!Q141,'Soil 2010'!Q141)</f>
        <v>83.938623942642494</v>
      </c>
      <c r="R141" s="75">
        <f>SUM('Liv 2010'!R141,'Ric 2010'!R141,'Soil 2010'!R141)</f>
        <v>437.94732804800174</v>
      </c>
    </row>
    <row r="142" spans="1:18">
      <c r="A142" s="34" t="s">
        <v>178</v>
      </c>
      <c r="B142" s="75">
        <f>SUM('Liv 2010'!B142,'Ric 2010'!B142,'Soil 2010'!B142)</f>
        <v>8.7539289660800588</v>
      </c>
      <c r="C142" s="75">
        <f>SUM('Liv 2010'!C142,'Ric 2010'!C142,'Soil 2010'!C142)</f>
        <v>19.305414547494042</v>
      </c>
      <c r="D142" s="75">
        <f>SUM('Liv 2010'!D142,'Ric 2010'!D142,'Soil 2010'!D142)</f>
        <v>6.342726505075917</v>
      </c>
      <c r="E142" s="75">
        <f>SUM('Liv 2010'!E142,'Ric 2010'!E142,'Soil 2010'!E142)</f>
        <v>83.10673004151073</v>
      </c>
      <c r="F142" s="75">
        <f>SUM('Liv 2010'!F142,'Ric 2010'!F142,'Soil 2010'!F142)</f>
        <v>51.590164442132782</v>
      </c>
      <c r="G142" s="75">
        <f>SUM('Liv 2010'!G142,'Ric 2010'!G142,'Soil 2010'!G142)</f>
        <v>33.712377230625407</v>
      </c>
      <c r="H142" s="75">
        <f>SUM('Liv 2010'!H142,'Ric 2010'!H142,'Soil 2010'!H142)</f>
        <v>4.4834202162262891</v>
      </c>
      <c r="I142" s="75">
        <f>SUM('Liv 2010'!I142,'Ric 2010'!I142,'Soil 2010'!I142)</f>
        <v>2.4431137815978099</v>
      </c>
      <c r="J142" s="75">
        <f>SUM('Liv 2010'!J142,'Ric 2010'!J142,'Soil 2010'!J142)</f>
        <v>3.8650032648773482</v>
      </c>
      <c r="K142" s="75">
        <f>SUM('Liv 2010'!K142,'Ric 2010'!K142,'Soil 2010'!K142)</f>
        <v>53.596011178118815</v>
      </c>
      <c r="L142" s="75">
        <f>SUM('Liv 2010'!L142,'Ric 2010'!L142,'Soil 2010'!L142)</f>
        <v>21.447553739908511</v>
      </c>
      <c r="M142" s="75">
        <f>SUM('Liv 2010'!M142,'Ric 2010'!M142,'Soil 2010'!M142)</f>
        <v>22.202753872995082</v>
      </c>
      <c r="N142" s="75">
        <f>SUM('Liv 2010'!N142,'Ric 2010'!N142,'Soil 2010'!N142)</f>
        <v>3.15925079354255</v>
      </c>
      <c r="O142" s="75">
        <f>SUM('Liv 2010'!O142,'Ric 2010'!O142,'Soil 2010'!O142)</f>
        <v>38.025547728197331</v>
      </c>
      <c r="P142" s="75">
        <f>SUM('Liv 2010'!P142,'Ric 2010'!P142,'Soil 2010'!P142)</f>
        <v>3.6124484085307884</v>
      </c>
      <c r="Q142" s="75">
        <f>SUM('Liv 2010'!Q142,'Ric 2010'!Q142,'Soil 2010'!Q142)</f>
        <v>83.939012175267322</v>
      </c>
      <c r="R142" s="75">
        <f>SUM('Liv 2010'!R142,'Ric 2010'!R142,'Soil 2010'!R142)</f>
        <v>439.58545689218079</v>
      </c>
    </row>
    <row r="143" spans="1:18">
      <c r="A143" s="34" t="s">
        <v>179</v>
      </c>
      <c r="B143" s="75">
        <f>SUM('Liv 2010'!B143,'Ric 2010'!B143,'Soil 2010'!B143)</f>
        <v>8.7539289660800588</v>
      </c>
      <c r="C143" s="75">
        <f>SUM('Liv 2010'!C143,'Ric 2010'!C143,'Soil 2010'!C143)</f>
        <v>19.305414547494042</v>
      </c>
      <c r="D143" s="75">
        <f>SUM('Liv 2010'!D143,'Ric 2010'!D143,'Soil 2010'!D143)</f>
        <v>6.342726505075917</v>
      </c>
      <c r="E143" s="75">
        <f>SUM('Liv 2010'!E143,'Ric 2010'!E143,'Soil 2010'!E143)</f>
        <v>83.132916289371224</v>
      </c>
      <c r="F143" s="75">
        <f>SUM('Liv 2010'!F143,'Ric 2010'!F143,'Soil 2010'!F143)</f>
        <v>51.590164442132782</v>
      </c>
      <c r="G143" s="75">
        <f>SUM('Liv 2010'!G143,'Ric 2010'!G143,'Soil 2010'!G143)</f>
        <v>33.712377230625407</v>
      </c>
      <c r="H143" s="75">
        <f>SUM('Liv 2010'!H143,'Ric 2010'!H143,'Soil 2010'!H143)</f>
        <v>4.4834202162262891</v>
      </c>
      <c r="I143" s="75">
        <f>SUM('Liv 2010'!I143,'Ric 2010'!I143,'Soil 2010'!I143)</f>
        <v>2.4431137815978099</v>
      </c>
      <c r="J143" s="75">
        <f>SUM('Liv 2010'!J143,'Ric 2010'!J143,'Soil 2010'!J143)</f>
        <v>3.8650032648773482</v>
      </c>
      <c r="K143" s="75">
        <f>SUM('Liv 2010'!K143,'Ric 2010'!K143,'Soil 2010'!K143)</f>
        <v>53.596011178118815</v>
      </c>
      <c r="L143" s="75">
        <f>SUM('Liv 2010'!L143,'Ric 2010'!L143,'Soil 2010'!L143)</f>
        <v>21.498126576754942</v>
      </c>
      <c r="M143" s="75">
        <f>SUM('Liv 2010'!M143,'Ric 2010'!M143,'Soil 2010'!M143)</f>
        <v>22.213775287917432</v>
      </c>
      <c r="N143" s="75">
        <f>SUM('Liv 2010'!N143,'Ric 2010'!N143,'Soil 2010'!N143)</f>
        <v>3.1601029085722665</v>
      </c>
      <c r="O143" s="75">
        <f>SUM('Liv 2010'!O143,'Ric 2010'!O143,'Soil 2010'!O143)</f>
        <v>38.052300164815613</v>
      </c>
      <c r="P143" s="75">
        <f>SUM('Liv 2010'!P143,'Ric 2010'!P143,'Soil 2010'!P143)</f>
        <v>3.613241043308951</v>
      </c>
      <c r="Q143" s="75">
        <f>SUM('Liv 2010'!Q143,'Ric 2010'!Q143,'Soil 2010'!Q143)</f>
        <v>84.263299847972888</v>
      </c>
      <c r="R143" s="75">
        <f>SUM('Liv 2010'!R143,'Ric 2010'!R143,'Soil 2010'!R143)</f>
        <v>440.02592225094173</v>
      </c>
    </row>
    <row r="144" spans="1:18">
      <c r="A144" s="34" t="s">
        <v>180</v>
      </c>
      <c r="B144" s="75">
        <f>SUM('Liv 2010'!B144,'Ric 2010'!B144,'Soil 2010'!B144)</f>
        <v>8.7539289660800588</v>
      </c>
      <c r="C144" s="75">
        <f>SUM('Liv 2010'!C144,'Ric 2010'!C144,'Soil 2010'!C144)</f>
        <v>19.305414547494042</v>
      </c>
      <c r="D144" s="75">
        <f>SUM('Liv 2010'!D144,'Ric 2010'!D144,'Soil 2010'!D144)</f>
        <v>6.342726505075917</v>
      </c>
      <c r="E144" s="75">
        <f>SUM('Liv 2010'!E144,'Ric 2010'!E144,'Soil 2010'!E144)</f>
        <v>83.132916289371224</v>
      </c>
      <c r="F144" s="75">
        <f>SUM('Liv 2010'!F144,'Ric 2010'!F144,'Soil 2010'!F144)</f>
        <v>52.486487755931989</v>
      </c>
      <c r="G144" s="75">
        <f>SUM('Liv 2010'!G144,'Ric 2010'!G144,'Soil 2010'!G144)</f>
        <v>33.712377230625407</v>
      </c>
      <c r="H144" s="75">
        <f>SUM('Liv 2010'!H144,'Ric 2010'!H144,'Soil 2010'!H144)</f>
        <v>4.4834202162262891</v>
      </c>
      <c r="I144" s="75">
        <f>SUM('Liv 2010'!I144,'Ric 2010'!I144,'Soil 2010'!I144)</f>
        <v>2.4431137815978099</v>
      </c>
      <c r="J144" s="75">
        <f>SUM('Liv 2010'!J144,'Ric 2010'!J144,'Soil 2010'!J144)</f>
        <v>3.8650032648773482</v>
      </c>
      <c r="K144" s="75">
        <f>SUM('Liv 2010'!K144,'Ric 2010'!K144,'Soil 2010'!K144)</f>
        <v>53.596011178118815</v>
      </c>
      <c r="L144" s="75">
        <f>SUM('Liv 2010'!L144,'Ric 2010'!L144,'Soil 2010'!L144)</f>
        <v>21.513843460535011</v>
      </c>
      <c r="M144" s="75">
        <f>SUM('Liv 2010'!M144,'Ric 2010'!M144,'Soil 2010'!M144)</f>
        <v>22.216609075286872</v>
      </c>
      <c r="N144" s="75">
        <f>SUM('Liv 2010'!N144,'Ric 2010'!N144,'Soil 2010'!N144)</f>
        <v>3.1601029085722665</v>
      </c>
      <c r="O144" s="75">
        <f>SUM('Liv 2010'!O144,'Ric 2010'!O144,'Soil 2010'!O144)</f>
        <v>38.355511016044481</v>
      </c>
      <c r="P144" s="75">
        <f>SUM('Liv 2010'!P144,'Ric 2010'!P144,'Soil 2010'!P144)</f>
        <v>3.6170915937078414</v>
      </c>
      <c r="Q144" s="75">
        <f>SUM('Liv 2010'!Q144,'Ric 2010'!Q144,'Soil 2010'!Q144)</f>
        <v>84.553242066622076</v>
      </c>
      <c r="R144" s="75">
        <f>SUM('Liv 2010'!R144,'Ric 2010'!R144,'Soil 2010'!R144)</f>
        <v>441.53779985616745</v>
      </c>
    </row>
    <row r="145" spans="1:18">
      <c r="A145" s="34" t="s">
        <v>181</v>
      </c>
      <c r="B145" s="75">
        <f>SUM('Liv 2010'!B145,'Ric 2010'!B145,'Soil 2010'!B145)</f>
        <v>8.7539289660800588</v>
      </c>
      <c r="C145" s="75">
        <f>SUM('Liv 2010'!C145,'Ric 2010'!C145,'Soil 2010'!C145)</f>
        <v>19.305414547494042</v>
      </c>
      <c r="D145" s="75">
        <f>SUM('Liv 2010'!D145,'Ric 2010'!D145,'Soil 2010'!D145)</f>
        <v>6.342726505075917</v>
      </c>
      <c r="E145" s="75">
        <f>SUM('Liv 2010'!E145,'Ric 2010'!E145,'Soil 2010'!E145)</f>
        <v>83.132916289371224</v>
      </c>
      <c r="F145" s="75">
        <f>SUM('Liv 2010'!F145,'Ric 2010'!F145,'Soil 2010'!F145)</f>
        <v>52.486487755931989</v>
      </c>
      <c r="G145" s="75">
        <f>SUM('Liv 2010'!G145,'Ric 2010'!G145,'Soil 2010'!G145)</f>
        <v>33.712377230625407</v>
      </c>
      <c r="H145" s="75">
        <f>SUM('Liv 2010'!H145,'Ric 2010'!H145,'Soil 2010'!H145)</f>
        <v>4.4851535757141567</v>
      </c>
      <c r="I145" s="75">
        <f>SUM('Liv 2010'!I145,'Ric 2010'!I145,'Soil 2010'!I145)</f>
        <v>2.4431137815978099</v>
      </c>
      <c r="J145" s="75">
        <f>SUM('Liv 2010'!J145,'Ric 2010'!J145,'Soil 2010'!J145)</f>
        <v>3.8650032648773482</v>
      </c>
      <c r="K145" s="75">
        <f>SUM('Liv 2010'!K145,'Ric 2010'!K145,'Soil 2010'!K145)</f>
        <v>53.596011178118815</v>
      </c>
      <c r="L145" s="75">
        <f>SUM('Liv 2010'!L145,'Ric 2010'!L145,'Soil 2010'!L145)</f>
        <v>21.519342412450765</v>
      </c>
      <c r="M145" s="75">
        <f>SUM('Liv 2010'!M145,'Ric 2010'!M145,'Soil 2010'!M145)</f>
        <v>22.251387732684599</v>
      </c>
      <c r="N145" s="75">
        <f>SUM('Liv 2010'!N145,'Ric 2010'!N145,'Soil 2010'!N145)</f>
        <v>3.2246532176863827</v>
      </c>
      <c r="O145" s="75">
        <f>SUM('Liv 2010'!O145,'Ric 2010'!O145,'Soil 2010'!O145)</f>
        <v>38.644793868837091</v>
      </c>
      <c r="P145" s="75">
        <f>SUM('Liv 2010'!P145,'Ric 2010'!P145,'Soil 2010'!P145)</f>
        <v>3.6170915937078414</v>
      </c>
      <c r="Q145" s="75">
        <f>SUM('Liv 2010'!Q145,'Ric 2010'!Q145,'Soil 2010'!Q145)</f>
        <v>84.584575931856577</v>
      </c>
      <c r="R145" s="75">
        <f>SUM('Liv 2010'!R145,'Ric 2010'!R145,'Soil 2010'!R145)</f>
        <v>441.96497785211</v>
      </c>
    </row>
    <row r="146" spans="1:18">
      <c r="A146" s="34" t="s">
        <v>182</v>
      </c>
      <c r="B146" s="75">
        <f>SUM('Liv 2010'!B146,'Ric 2010'!B146,'Soil 2010'!B146)</f>
        <v>8.7866852040652823</v>
      </c>
      <c r="C146" s="75">
        <f>SUM('Liv 2010'!C146,'Ric 2010'!C146,'Soil 2010'!C146)</f>
        <v>19.305414547494042</v>
      </c>
      <c r="D146" s="75">
        <f>SUM('Liv 2010'!D146,'Ric 2010'!D146,'Soil 2010'!D146)</f>
        <v>6.342726505075917</v>
      </c>
      <c r="E146" s="75">
        <f>SUM('Liv 2010'!E146,'Ric 2010'!E146,'Soil 2010'!E146)</f>
        <v>85.316302423522842</v>
      </c>
      <c r="F146" s="75">
        <f>SUM('Liv 2010'!F146,'Ric 2010'!F146,'Soil 2010'!F146)</f>
        <v>52.486487755931989</v>
      </c>
      <c r="G146" s="75">
        <f>SUM('Liv 2010'!G146,'Ric 2010'!G146,'Soil 2010'!G146)</f>
        <v>33.712377230625407</v>
      </c>
      <c r="H146" s="75">
        <f>SUM('Liv 2010'!H146,'Ric 2010'!H146,'Soil 2010'!H146)</f>
        <v>4.4851535757141567</v>
      </c>
      <c r="I146" s="75">
        <f>SUM('Liv 2010'!I146,'Ric 2010'!I146,'Soil 2010'!I146)</f>
        <v>2.4431137815978099</v>
      </c>
      <c r="J146" s="75">
        <f>SUM('Liv 2010'!J146,'Ric 2010'!J146,'Soil 2010'!J146)</f>
        <v>3.8650032648773482</v>
      </c>
      <c r="K146" s="75">
        <f>SUM('Liv 2010'!K146,'Ric 2010'!K146,'Soil 2010'!K146)</f>
        <v>53.763398351997409</v>
      </c>
      <c r="L146" s="75">
        <f>SUM('Liv 2010'!L146,'Ric 2010'!L146,'Soil 2010'!L146)</f>
        <v>21.52341915769918</v>
      </c>
      <c r="M146" s="75">
        <f>SUM('Liv 2010'!M146,'Ric 2010'!M146,'Soil 2010'!M146)</f>
        <v>22.284016654716336</v>
      </c>
      <c r="N146" s="75">
        <f>SUM('Liv 2010'!N146,'Ric 2010'!N146,'Soil 2010'!N146)</f>
        <v>3.2247528405469259</v>
      </c>
      <c r="O146" s="75">
        <f>SUM('Liv 2010'!O146,'Ric 2010'!O146,'Soil 2010'!O146)</f>
        <v>38.876241965241249</v>
      </c>
      <c r="P146" s="75">
        <f>SUM('Liv 2010'!P146,'Ric 2010'!P146,'Soil 2010'!P146)</f>
        <v>3.6181038566905634</v>
      </c>
      <c r="Q146" s="75">
        <f>SUM('Liv 2010'!Q146,'Ric 2010'!Q146,'Soil 2010'!Q146)</f>
        <v>85.070638655492871</v>
      </c>
      <c r="R146" s="75">
        <f>SUM('Liv 2010'!R146,'Ric 2010'!R146,'Soil 2010'!R146)</f>
        <v>445.10383577128943</v>
      </c>
    </row>
    <row r="147" spans="1:18">
      <c r="A147" s="34" t="s">
        <v>183</v>
      </c>
      <c r="B147" s="75">
        <f>SUM('Liv 2010'!B147,'Ric 2010'!B147,'Soil 2010'!B147)</f>
        <v>8.7866852040652823</v>
      </c>
      <c r="C147" s="75">
        <f>SUM('Liv 2010'!C147,'Ric 2010'!C147,'Soil 2010'!C147)</f>
        <v>19.305414547494042</v>
      </c>
      <c r="D147" s="75">
        <f>SUM('Liv 2010'!D147,'Ric 2010'!D147,'Soil 2010'!D147)</f>
        <v>6.342726505075917</v>
      </c>
      <c r="E147" s="75">
        <f>SUM('Liv 2010'!E147,'Ric 2010'!E147,'Soil 2010'!E147)</f>
        <v>87.649548046890629</v>
      </c>
      <c r="F147" s="75">
        <f>SUM('Liv 2010'!F147,'Ric 2010'!F147,'Soil 2010'!F147)</f>
        <v>53.243263207248916</v>
      </c>
      <c r="G147" s="75">
        <f>SUM('Liv 2010'!G147,'Ric 2010'!G147,'Soil 2010'!G147)</f>
        <v>33.712377230625407</v>
      </c>
      <c r="H147" s="75">
        <f>SUM('Liv 2010'!H147,'Ric 2010'!H147,'Soil 2010'!H147)</f>
        <v>4.4851535757141567</v>
      </c>
      <c r="I147" s="75">
        <f>SUM('Liv 2010'!I147,'Ric 2010'!I147,'Soil 2010'!I147)</f>
        <v>2.4431137815978099</v>
      </c>
      <c r="J147" s="75">
        <f>SUM('Liv 2010'!J147,'Ric 2010'!J147,'Soil 2010'!J147)</f>
        <v>3.8650032648773482</v>
      </c>
      <c r="K147" s="75">
        <f>SUM('Liv 2010'!K147,'Ric 2010'!K147,'Soil 2010'!K147)</f>
        <v>53.763398351997409</v>
      </c>
      <c r="L147" s="75">
        <f>SUM('Liv 2010'!L147,'Ric 2010'!L147,'Soil 2010'!L147)</f>
        <v>21.52353448864487</v>
      </c>
      <c r="M147" s="75">
        <f>SUM('Liv 2010'!M147,'Ric 2010'!M147,'Soil 2010'!M147)</f>
        <v>22.295328212613423</v>
      </c>
      <c r="N147" s="75">
        <f>SUM('Liv 2010'!N147,'Ric 2010'!N147,'Soil 2010'!N147)</f>
        <v>3.224841520454012</v>
      </c>
      <c r="O147" s="75">
        <f>SUM('Liv 2010'!O147,'Ric 2010'!O147,'Soil 2010'!O147)</f>
        <v>38.958538717886469</v>
      </c>
      <c r="P147" s="75">
        <f>SUM('Liv 2010'!P147,'Ric 2010'!P147,'Soil 2010'!P147)</f>
        <v>3.6216311994787036</v>
      </c>
      <c r="Q147" s="75">
        <f>SUM('Liv 2010'!Q147,'Ric 2010'!Q147,'Soil 2010'!Q147)</f>
        <v>85.191182308917448</v>
      </c>
      <c r="R147" s="75">
        <f>SUM('Liv 2010'!R147,'Ric 2010'!R147,'Soil 2010'!R147)</f>
        <v>448.41174016358184</v>
      </c>
    </row>
    <row r="148" spans="1:18">
      <c r="A148" s="34" t="s">
        <v>184</v>
      </c>
      <c r="B148" s="75">
        <f>SUM('Liv 2010'!B148,'Ric 2010'!B148,'Soil 2010'!B148)</f>
        <v>8.7866852040652823</v>
      </c>
      <c r="C148" s="75">
        <f>SUM('Liv 2010'!C148,'Ric 2010'!C148,'Soil 2010'!C148)</f>
        <v>19.305414547494042</v>
      </c>
      <c r="D148" s="75">
        <f>SUM('Liv 2010'!D148,'Ric 2010'!D148,'Soil 2010'!D148)</f>
        <v>6.342726505075917</v>
      </c>
      <c r="E148" s="75">
        <f>SUM('Liv 2010'!E148,'Ric 2010'!E148,'Soil 2010'!E148)</f>
        <v>87.649548046890629</v>
      </c>
      <c r="F148" s="75">
        <f>SUM('Liv 2010'!F148,'Ric 2010'!F148,'Soil 2010'!F148)</f>
        <v>53.243263207248916</v>
      </c>
      <c r="G148" s="75">
        <f>SUM('Liv 2010'!G148,'Ric 2010'!G148,'Soil 2010'!G148)</f>
        <v>33.712377230625407</v>
      </c>
      <c r="H148" s="75">
        <f>SUM('Liv 2010'!H148,'Ric 2010'!H148,'Soil 2010'!H148)</f>
        <v>4.4851535757141567</v>
      </c>
      <c r="I148" s="75">
        <f>SUM('Liv 2010'!I148,'Ric 2010'!I148,'Soil 2010'!I148)</f>
        <v>2.4431137815978099</v>
      </c>
      <c r="J148" s="75">
        <f>SUM('Liv 2010'!J148,'Ric 2010'!J148,'Soil 2010'!J148)</f>
        <v>3.8650032648773482</v>
      </c>
      <c r="K148" s="75">
        <f>SUM('Liv 2010'!K148,'Ric 2010'!K148,'Soil 2010'!K148)</f>
        <v>53.763398351997409</v>
      </c>
      <c r="L148" s="75">
        <f>SUM('Liv 2010'!L148,'Ric 2010'!L148,'Soil 2010'!L148)</f>
        <v>21.526353037657412</v>
      </c>
      <c r="M148" s="75">
        <f>SUM('Liv 2010'!M148,'Ric 2010'!M148,'Soil 2010'!M148)</f>
        <v>22.313083876051483</v>
      </c>
      <c r="N148" s="75">
        <f>SUM('Liv 2010'!N148,'Ric 2010'!N148,'Soil 2010'!N148)</f>
        <v>3.2270766640342154</v>
      </c>
      <c r="O148" s="75">
        <f>SUM('Liv 2010'!O148,'Ric 2010'!O148,'Soil 2010'!O148)</f>
        <v>39.807890220863577</v>
      </c>
      <c r="P148" s="75">
        <f>SUM('Liv 2010'!P148,'Ric 2010'!P148,'Soil 2010'!P148)</f>
        <v>3.6216311994787036</v>
      </c>
      <c r="Q148" s="75">
        <f>SUM('Liv 2010'!Q148,'Ric 2010'!Q148,'Soil 2010'!Q148)</f>
        <v>85.319508086796503</v>
      </c>
      <c r="R148" s="75">
        <f>SUM('Liv 2010'!R148,'Ric 2010'!R148,'Soil 2010'!R148)</f>
        <v>449.41222680046877</v>
      </c>
    </row>
    <row r="149" spans="1:18">
      <c r="A149" s="34" t="s">
        <v>185</v>
      </c>
      <c r="B149" s="75">
        <f>SUM('Liv 2010'!B149,'Ric 2010'!B149,'Soil 2010'!B149)</f>
        <v>8.7866852040652823</v>
      </c>
      <c r="C149" s="75">
        <f>SUM('Liv 2010'!C149,'Ric 2010'!C149,'Soil 2010'!C149)</f>
        <v>19.305414547494042</v>
      </c>
      <c r="D149" s="75">
        <f>SUM('Liv 2010'!D149,'Ric 2010'!D149,'Soil 2010'!D149)</f>
        <v>6.342726505075917</v>
      </c>
      <c r="E149" s="75">
        <f>SUM('Liv 2010'!E149,'Ric 2010'!E149,'Soil 2010'!E149)</f>
        <v>87.649548046890629</v>
      </c>
      <c r="F149" s="75">
        <f>SUM('Liv 2010'!F149,'Ric 2010'!F149,'Soil 2010'!F149)</f>
        <v>53.243263207248916</v>
      </c>
      <c r="G149" s="75">
        <f>SUM('Liv 2010'!G149,'Ric 2010'!G149,'Soil 2010'!G149)</f>
        <v>33.712377230625407</v>
      </c>
      <c r="H149" s="75">
        <f>SUM('Liv 2010'!H149,'Ric 2010'!H149,'Soil 2010'!H149)</f>
        <v>4.4851535757141567</v>
      </c>
      <c r="I149" s="75">
        <f>SUM('Liv 2010'!I149,'Ric 2010'!I149,'Soil 2010'!I149)</f>
        <v>2.5201100839834467</v>
      </c>
      <c r="J149" s="75">
        <f>SUM('Liv 2010'!J149,'Ric 2010'!J149,'Soil 2010'!J149)</f>
        <v>3.8650032648773482</v>
      </c>
      <c r="K149" s="75">
        <f>SUM('Liv 2010'!K149,'Ric 2010'!K149,'Soil 2010'!K149)</f>
        <v>53.763398351997409</v>
      </c>
      <c r="L149" s="75">
        <f>SUM('Liv 2010'!L149,'Ric 2010'!L149,'Soil 2010'!L149)</f>
        <v>21.537123409591896</v>
      </c>
      <c r="M149" s="75">
        <f>SUM('Liv 2010'!M149,'Ric 2010'!M149,'Soil 2010'!M149)</f>
        <v>22.313083876051483</v>
      </c>
      <c r="N149" s="75">
        <f>SUM('Liv 2010'!N149,'Ric 2010'!N149,'Soil 2010'!N149)</f>
        <v>3.2320897069759704</v>
      </c>
      <c r="O149" s="75">
        <f>SUM('Liv 2010'!O149,'Ric 2010'!O149,'Soil 2010'!O149)</f>
        <v>40.080101186797691</v>
      </c>
      <c r="P149" s="75">
        <f>SUM('Liv 2010'!P149,'Ric 2010'!P149,'Soil 2010'!P149)</f>
        <v>3.6726785750049498</v>
      </c>
      <c r="Q149" s="75">
        <f>SUM('Liv 2010'!Q149,'Ric 2010'!Q149,'Soil 2010'!Q149)</f>
        <v>86.062948503170631</v>
      </c>
      <c r="R149" s="75">
        <f>SUM('Liv 2010'!R149,'Ric 2010'!R149,'Soil 2010'!R149)</f>
        <v>450.57170527556519</v>
      </c>
    </row>
    <row r="150" spans="1:18">
      <c r="A150" s="34" t="s">
        <v>186</v>
      </c>
      <c r="B150" s="75">
        <f>SUM('Liv 2010'!B150,'Ric 2010'!B150,'Soil 2010'!B150)</f>
        <v>8.8010877950937108</v>
      </c>
      <c r="C150" s="75">
        <f>SUM('Liv 2010'!C150,'Ric 2010'!C150,'Soil 2010'!C150)</f>
        <v>19.305414547494042</v>
      </c>
      <c r="D150" s="75">
        <f>SUM('Liv 2010'!D150,'Ric 2010'!D150,'Soil 2010'!D150)</f>
        <v>6.342726505075917</v>
      </c>
      <c r="E150" s="75">
        <f>SUM('Liv 2010'!E150,'Ric 2010'!E150,'Soil 2010'!E150)</f>
        <v>87.649548046890629</v>
      </c>
      <c r="F150" s="75">
        <f>SUM('Liv 2010'!F150,'Ric 2010'!F150,'Soil 2010'!F150)</f>
        <v>53.243263207248916</v>
      </c>
      <c r="G150" s="75">
        <f>SUM('Liv 2010'!G150,'Ric 2010'!G150,'Soil 2010'!G150)</f>
        <v>33.712377230625407</v>
      </c>
      <c r="H150" s="75">
        <f>SUM('Liv 2010'!H150,'Ric 2010'!H150,'Soil 2010'!H150)</f>
        <v>4.4851535757141567</v>
      </c>
      <c r="I150" s="75">
        <f>SUM('Liv 2010'!I150,'Ric 2010'!I150,'Soil 2010'!I150)</f>
        <v>2.5201100839834467</v>
      </c>
      <c r="J150" s="75">
        <f>SUM('Liv 2010'!J150,'Ric 2010'!J150,'Soil 2010'!J150)</f>
        <v>3.8650032648773482</v>
      </c>
      <c r="K150" s="75">
        <f>SUM('Liv 2010'!K150,'Ric 2010'!K150,'Soil 2010'!K150)</f>
        <v>56.2468695869361</v>
      </c>
      <c r="L150" s="75">
        <f>SUM('Liv 2010'!L150,'Ric 2010'!L150,'Soil 2010'!L150)</f>
        <v>21.537559921184453</v>
      </c>
      <c r="M150" s="75">
        <f>SUM('Liv 2010'!M150,'Ric 2010'!M150,'Soil 2010'!M150)</f>
        <v>22.36551733103386</v>
      </c>
      <c r="N150" s="75">
        <f>SUM('Liv 2010'!N150,'Ric 2010'!N150,'Soil 2010'!N150)</f>
        <v>3.2698490042623982</v>
      </c>
      <c r="O150" s="75">
        <f>SUM('Liv 2010'!O150,'Ric 2010'!O150,'Soil 2010'!O150)</f>
        <v>40.159017234607788</v>
      </c>
      <c r="P150" s="75">
        <f>SUM('Liv 2010'!P150,'Ric 2010'!P150,'Soil 2010'!P150)</f>
        <v>3.6726820891460576</v>
      </c>
      <c r="Q150" s="75">
        <f>SUM('Liv 2010'!Q150,'Ric 2010'!Q150,'Soil 2010'!Q150)</f>
        <v>86.160949717088954</v>
      </c>
      <c r="R150" s="75">
        <f>SUM('Liv 2010'!R150,'Ric 2010'!R150,'Soil 2010'!R150)</f>
        <v>453.33712914126323</v>
      </c>
    </row>
    <row r="151" spans="1:18">
      <c r="A151" s="34" t="s">
        <v>187</v>
      </c>
      <c r="B151" s="75">
        <f>SUM('Liv 2010'!B151,'Ric 2010'!B151,'Soil 2010'!B151)</f>
        <v>8.9443565156304459</v>
      </c>
      <c r="C151" s="75">
        <f>SUM('Liv 2010'!C151,'Ric 2010'!C151,'Soil 2010'!C151)</f>
        <v>19.305414547494042</v>
      </c>
      <c r="D151" s="75">
        <f>SUM('Liv 2010'!D151,'Ric 2010'!D151,'Soil 2010'!D151)</f>
        <v>6.342726505075917</v>
      </c>
      <c r="E151" s="75">
        <f>SUM('Liv 2010'!E151,'Ric 2010'!E151,'Soil 2010'!E151)</f>
        <v>87.649548046890629</v>
      </c>
      <c r="F151" s="75">
        <f>SUM('Liv 2010'!F151,'Ric 2010'!F151,'Soil 2010'!F151)</f>
        <v>53.243263207248916</v>
      </c>
      <c r="G151" s="75">
        <f>SUM('Liv 2010'!G151,'Ric 2010'!G151,'Soil 2010'!G151)</f>
        <v>33.712377230625407</v>
      </c>
      <c r="H151" s="75">
        <f>SUM('Liv 2010'!H151,'Ric 2010'!H151,'Soil 2010'!H151)</f>
        <v>4.4851535757141567</v>
      </c>
      <c r="I151" s="75">
        <f>SUM('Liv 2010'!I151,'Ric 2010'!I151,'Soil 2010'!I151)</f>
        <v>2.5201100839834467</v>
      </c>
      <c r="J151" s="75">
        <f>SUM('Liv 2010'!J151,'Ric 2010'!J151,'Soil 2010'!J151)</f>
        <v>3.8650032648773482</v>
      </c>
      <c r="K151" s="75">
        <f>SUM('Liv 2010'!K151,'Ric 2010'!K151,'Soil 2010'!K151)</f>
        <v>56.2468695869361</v>
      </c>
      <c r="L151" s="75">
        <f>SUM('Liv 2010'!L151,'Ric 2010'!L151,'Soil 2010'!L151)</f>
        <v>21.548207318818037</v>
      </c>
      <c r="M151" s="75">
        <f>SUM('Liv 2010'!M151,'Ric 2010'!M151,'Soil 2010'!M151)</f>
        <v>22.36551733103386</v>
      </c>
      <c r="N151" s="75">
        <f>SUM('Liv 2010'!N151,'Ric 2010'!N151,'Soil 2010'!N151)</f>
        <v>3.2698490042623982</v>
      </c>
      <c r="O151" s="75">
        <f>SUM('Liv 2010'!O151,'Ric 2010'!O151,'Soil 2010'!O151)</f>
        <v>40.160359753036232</v>
      </c>
      <c r="P151" s="75">
        <f>SUM('Liv 2010'!P151,'Ric 2010'!P151,'Soil 2010'!P151)</f>
        <v>3.6726820891460576</v>
      </c>
      <c r="Q151" s="75">
        <f>SUM('Liv 2010'!Q151,'Ric 2010'!Q151,'Soil 2010'!Q151)</f>
        <v>86.164287784219312</v>
      </c>
      <c r="R151" s="75">
        <f>SUM('Liv 2010'!R151,'Ric 2010'!R151,'Soil 2010'!R151)</f>
        <v>453.49572584499225</v>
      </c>
    </row>
    <row r="152" spans="1:18">
      <c r="A152" s="34" t="s">
        <v>188</v>
      </c>
      <c r="B152" s="75">
        <f>SUM('Liv 2010'!B152,'Ric 2010'!B152,'Soil 2010'!B152)</f>
        <v>8.9443565156304459</v>
      </c>
      <c r="C152" s="75">
        <f>SUM('Liv 2010'!C152,'Ric 2010'!C152,'Soil 2010'!C152)</f>
        <v>19.305414547494042</v>
      </c>
      <c r="D152" s="75">
        <f>SUM('Liv 2010'!D152,'Ric 2010'!D152,'Soil 2010'!D152)</f>
        <v>6.342726505075917</v>
      </c>
      <c r="E152" s="75">
        <f>SUM('Liv 2010'!E152,'Ric 2010'!E152,'Soil 2010'!E152)</f>
        <v>87.649548046890629</v>
      </c>
      <c r="F152" s="75">
        <f>SUM('Liv 2010'!F152,'Ric 2010'!F152,'Soil 2010'!F152)</f>
        <v>53.243263207248916</v>
      </c>
      <c r="G152" s="75">
        <f>SUM('Liv 2010'!G152,'Ric 2010'!G152,'Soil 2010'!G152)</f>
        <v>33.712377230625407</v>
      </c>
      <c r="H152" s="75">
        <f>SUM('Liv 2010'!H152,'Ric 2010'!H152,'Soil 2010'!H152)</f>
        <v>4.4851535757141567</v>
      </c>
      <c r="I152" s="75">
        <f>SUM('Liv 2010'!I152,'Ric 2010'!I152,'Soil 2010'!I152)</f>
        <v>2.5201100839834467</v>
      </c>
      <c r="J152" s="75">
        <f>SUM('Liv 2010'!J152,'Ric 2010'!J152,'Soil 2010'!J152)</f>
        <v>3.8650032648773482</v>
      </c>
      <c r="K152" s="75">
        <f>SUM('Liv 2010'!K152,'Ric 2010'!K152,'Soil 2010'!K152)</f>
        <v>56.2468695869361</v>
      </c>
      <c r="L152" s="75">
        <f>SUM('Liv 2010'!L152,'Ric 2010'!L152,'Soil 2010'!L152)</f>
        <v>21.548527666068654</v>
      </c>
      <c r="M152" s="75">
        <f>SUM('Liv 2010'!M152,'Ric 2010'!M152,'Soil 2010'!M152)</f>
        <v>22.453106647223432</v>
      </c>
      <c r="N152" s="75">
        <f>SUM('Liv 2010'!N152,'Ric 2010'!N152,'Soil 2010'!N152)</f>
        <v>3.2698499093003734</v>
      </c>
      <c r="O152" s="75">
        <f>SUM('Liv 2010'!O152,'Ric 2010'!O152,'Soil 2010'!O152)</f>
        <v>40.270163978486949</v>
      </c>
      <c r="P152" s="75">
        <f>SUM('Liv 2010'!P152,'Ric 2010'!P152,'Soil 2010'!P152)</f>
        <v>3.6726820891460576</v>
      </c>
      <c r="Q152" s="75">
        <f>SUM('Liv 2010'!Q152,'Ric 2010'!Q152,'Soil 2010'!Q152)</f>
        <v>86.415241644326471</v>
      </c>
      <c r="R152" s="75">
        <f>SUM('Liv 2010'!R152,'Ric 2010'!R152,'Soil 2010'!R152)</f>
        <v>453.94439449902836</v>
      </c>
    </row>
    <row r="153" spans="1:18">
      <c r="A153" s="34" t="s">
        <v>189</v>
      </c>
      <c r="B153" s="75">
        <f>SUM('Liv 2010'!B153,'Ric 2010'!B153,'Soil 2010'!B153)</f>
        <v>8.9443565156304459</v>
      </c>
      <c r="C153" s="75">
        <f>SUM('Liv 2010'!C153,'Ric 2010'!C153,'Soil 2010'!C153)</f>
        <v>19.305414547494042</v>
      </c>
      <c r="D153" s="75">
        <f>SUM('Liv 2010'!D153,'Ric 2010'!D153,'Soil 2010'!D153)</f>
        <v>6.342726505075917</v>
      </c>
      <c r="E153" s="75">
        <f>SUM('Liv 2010'!E153,'Ric 2010'!E153,'Soil 2010'!E153)</f>
        <v>87.649548046890629</v>
      </c>
      <c r="F153" s="75">
        <f>SUM('Liv 2010'!F153,'Ric 2010'!F153,'Soil 2010'!F153)</f>
        <v>53.243263207248916</v>
      </c>
      <c r="G153" s="75">
        <f>SUM('Liv 2010'!G153,'Ric 2010'!G153,'Soil 2010'!G153)</f>
        <v>33.712377230625407</v>
      </c>
      <c r="H153" s="75">
        <f>SUM('Liv 2010'!H153,'Ric 2010'!H153,'Soil 2010'!H153)</f>
        <v>4.4851535757141567</v>
      </c>
      <c r="I153" s="75">
        <f>SUM('Liv 2010'!I153,'Ric 2010'!I153,'Soil 2010'!I153)</f>
        <v>2.5201100839834467</v>
      </c>
      <c r="J153" s="75">
        <f>SUM('Liv 2010'!J153,'Ric 2010'!J153,'Soil 2010'!J153)</f>
        <v>3.8717335735812139</v>
      </c>
      <c r="K153" s="75">
        <f>SUM('Liv 2010'!K153,'Ric 2010'!K153,'Soil 2010'!K153)</f>
        <v>56.2468695869361</v>
      </c>
      <c r="L153" s="75">
        <f>SUM('Liv 2010'!L153,'Ric 2010'!L153,'Soil 2010'!L153)</f>
        <v>21.557982417698337</v>
      </c>
      <c r="M153" s="75">
        <f>SUM('Liv 2010'!M153,'Ric 2010'!M153,'Soil 2010'!M153)</f>
        <v>22.571498250207124</v>
      </c>
      <c r="N153" s="75">
        <f>SUM('Liv 2010'!N153,'Ric 2010'!N153,'Soil 2010'!N153)</f>
        <v>3.2719083668061462</v>
      </c>
      <c r="O153" s="75">
        <f>SUM('Liv 2010'!O153,'Ric 2010'!O153,'Soil 2010'!O153)</f>
        <v>40.479202111094658</v>
      </c>
      <c r="P153" s="75">
        <f>SUM('Liv 2010'!P153,'Ric 2010'!P153,'Soil 2010'!P153)</f>
        <v>3.6726820891460576</v>
      </c>
      <c r="Q153" s="75">
        <f>SUM('Liv 2010'!Q153,'Ric 2010'!Q153,'Soil 2010'!Q153)</f>
        <v>86.503109611737401</v>
      </c>
      <c r="R153" s="75">
        <f>SUM('Liv 2010'!R153,'Ric 2010'!R153,'Soil 2010'!R153)</f>
        <v>454.37793571987004</v>
      </c>
    </row>
    <row r="154" spans="1:18">
      <c r="A154" s="34" t="s">
        <v>190</v>
      </c>
      <c r="B154" s="75">
        <f>SUM('Liv 2010'!B154,'Ric 2010'!B154,'Soil 2010'!B154)</f>
        <v>8.9443565156304459</v>
      </c>
      <c r="C154" s="75">
        <f>SUM('Liv 2010'!C154,'Ric 2010'!C154,'Soil 2010'!C154)</f>
        <v>19.305414547494042</v>
      </c>
      <c r="D154" s="75">
        <f>SUM('Liv 2010'!D154,'Ric 2010'!D154,'Soil 2010'!D154)</f>
        <v>6.342726505075917</v>
      </c>
      <c r="E154" s="75">
        <f>SUM('Liv 2010'!E154,'Ric 2010'!E154,'Soil 2010'!E154)</f>
        <v>87.649548046890629</v>
      </c>
      <c r="F154" s="75">
        <f>SUM('Liv 2010'!F154,'Ric 2010'!F154,'Soil 2010'!F154)</f>
        <v>53.243263207248916</v>
      </c>
      <c r="G154" s="75">
        <f>SUM('Liv 2010'!G154,'Ric 2010'!G154,'Soil 2010'!G154)</f>
        <v>33.712377230625407</v>
      </c>
      <c r="H154" s="75">
        <f>SUM('Liv 2010'!H154,'Ric 2010'!H154,'Soil 2010'!H154)</f>
        <v>4.4851535757141567</v>
      </c>
      <c r="I154" s="75">
        <f>SUM('Liv 2010'!I154,'Ric 2010'!I154,'Soil 2010'!I154)</f>
        <v>2.5201100839834467</v>
      </c>
      <c r="J154" s="75">
        <f>SUM('Liv 2010'!J154,'Ric 2010'!J154,'Soil 2010'!J154)</f>
        <v>3.8717335735812139</v>
      </c>
      <c r="K154" s="75">
        <f>SUM('Liv 2010'!K154,'Ric 2010'!K154,'Soil 2010'!K154)</f>
        <v>56.2468695869361</v>
      </c>
      <c r="L154" s="75">
        <f>SUM('Liv 2010'!L154,'Ric 2010'!L154,'Soil 2010'!L154)</f>
        <v>21.565161791591496</v>
      </c>
      <c r="M154" s="75">
        <f>SUM('Liv 2010'!M154,'Ric 2010'!M154,'Soil 2010'!M154)</f>
        <v>22.571498250207124</v>
      </c>
      <c r="N154" s="75">
        <f>SUM('Liv 2010'!N154,'Ric 2010'!N154,'Soil 2010'!N154)</f>
        <v>3.2719083668061462</v>
      </c>
      <c r="O154" s="75">
        <f>SUM('Liv 2010'!O154,'Ric 2010'!O154,'Soil 2010'!O154)</f>
        <v>40.818121128669759</v>
      </c>
      <c r="P154" s="75">
        <f>SUM('Liv 2010'!P154,'Ric 2010'!P154,'Soil 2010'!P154)</f>
        <v>3.6726820891460576</v>
      </c>
      <c r="Q154" s="75">
        <f>SUM('Liv 2010'!Q154,'Ric 2010'!Q154,'Soil 2010'!Q154)</f>
        <v>86.838793009737159</v>
      </c>
      <c r="R154" s="75">
        <f>SUM('Liv 2010'!R154,'Ric 2010'!R154,'Soil 2010'!R154)</f>
        <v>455.05971750933799</v>
      </c>
    </row>
    <row r="155" spans="1:18">
      <c r="A155" s="34" t="s">
        <v>191</v>
      </c>
      <c r="B155" s="75">
        <f>SUM('Liv 2010'!B155,'Ric 2010'!B155,'Soil 2010'!B155)</f>
        <v>8.9443565156304459</v>
      </c>
      <c r="C155" s="75">
        <f>SUM('Liv 2010'!C155,'Ric 2010'!C155,'Soil 2010'!C155)</f>
        <v>19.305414547494042</v>
      </c>
      <c r="D155" s="75">
        <f>SUM('Liv 2010'!D155,'Ric 2010'!D155,'Soil 2010'!D155)</f>
        <v>6.8011803614230715</v>
      </c>
      <c r="E155" s="75">
        <f>SUM('Liv 2010'!E155,'Ric 2010'!E155,'Soil 2010'!E155)</f>
        <v>87.649548046890629</v>
      </c>
      <c r="F155" s="75">
        <f>SUM('Liv 2010'!F155,'Ric 2010'!F155,'Soil 2010'!F155)</f>
        <v>53.243263207248916</v>
      </c>
      <c r="G155" s="75">
        <f>SUM('Liv 2010'!G155,'Ric 2010'!G155,'Soil 2010'!G155)</f>
        <v>33.712377230625407</v>
      </c>
      <c r="H155" s="75">
        <f>SUM('Liv 2010'!H155,'Ric 2010'!H155,'Soil 2010'!H155)</f>
        <v>4.4851535757141567</v>
      </c>
      <c r="I155" s="75">
        <f>SUM('Liv 2010'!I155,'Ric 2010'!I155,'Soil 2010'!I155)</f>
        <v>2.5201100839834467</v>
      </c>
      <c r="J155" s="75">
        <f>SUM('Liv 2010'!J155,'Ric 2010'!J155,'Soil 2010'!J155)</f>
        <v>3.8717335735812139</v>
      </c>
      <c r="K155" s="75">
        <f>SUM('Liv 2010'!K155,'Ric 2010'!K155,'Soil 2010'!K155)</f>
        <v>56.2468695869361</v>
      </c>
      <c r="L155" s="75">
        <f>SUM('Liv 2010'!L155,'Ric 2010'!L155,'Soil 2010'!L155)</f>
        <v>21.608930263120467</v>
      </c>
      <c r="M155" s="75">
        <f>SUM('Liv 2010'!M155,'Ric 2010'!M155,'Soil 2010'!M155)</f>
        <v>22.576053157714135</v>
      </c>
      <c r="N155" s="75">
        <f>SUM('Liv 2010'!N155,'Ric 2010'!N155,'Soil 2010'!N155)</f>
        <v>3.2719083668061462</v>
      </c>
      <c r="O155" s="75">
        <f>SUM('Liv 2010'!O155,'Ric 2010'!O155,'Soil 2010'!O155)</f>
        <v>40.851684223960511</v>
      </c>
      <c r="P155" s="75">
        <f>SUM('Liv 2010'!P155,'Ric 2010'!P155,'Soil 2010'!P155)</f>
        <v>3.6726820891460576</v>
      </c>
      <c r="Q155" s="75">
        <f>SUM('Liv 2010'!Q155,'Ric 2010'!Q155,'Soil 2010'!Q155)</f>
        <v>86.902156214118762</v>
      </c>
      <c r="R155" s="75">
        <f>SUM('Liv 2010'!R155,'Ric 2010'!R155,'Soil 2010'!R155)</f>
        <v>455.66342104439354</v>
      </c>
    </row>
    <row r="156" spans="1:18">
      <c r="A156" s="34" t="s">
        <v>192</v>
      </c>
      <c r="B156" s="75">
        <f>SUM('Liv 2010'!B156,'Ric 2010'!B156,'Soil 2010'!B156)</f>
        <v>8.9443565156304459</v>
      </c>
      <c r="C156" s="75">
        <f>SUM('Liv 2010'!C156,'Ric 2010'!C156,'Soil 2010'!C156)</f>
        <v>19.305414547494042</v>
      </c>
      <c r="D156" s="75">
        <f>SUM('Liv 2010'!D156,'Ric 2010'!D156,'Soil 2010'!D156)</f>
        <v>6.8011803614230715</v>
      </c>
      <c r="E156" s="75">
        <f>SUM('Liv 2010'!E156,'Ric 2010'!E156,'Soil 2010'!E156)</f>
        <v>87.649548046890629</v>
      </c>
      <c r="F156" s="75">
        <f>SUM('Liv 2010'!F156,'Ric 2010'!F156,'Soil 2010'!F156)</f>
        <v>53.243263207248916</v>
      </c>
      <c r="G156" s="75">
        <f>SUM('Liv 2010'!G156,'Ric 2010'!G156,'Soil 2010'!G156)</f>
        <v>33.712377230625407</v>
      </c>
      <c r="H156" s="75">
        <f>SUM('Liv 2010'!H156,'Ric 2010'!H156,'Soil 2010'!H156)</f>
        <v>4.4851535757141567</v>
      </c>
      <c r="I156" s="75">
        <f>SUM('Liv 2010'!I156,'Ric 2010'!I156,'Soil 2010'!I156)</f>
        <v>2.5201100839834467</v>
      </c>
      <c r="J156" s="75">
        <f>SUM('Liv 2010'!J156,'Ric 2010'!J156,'Soil 2010'!J156)</f>
        <v>3.8717335735812139</v>
      </c>
      <c r="K156" s="75">
        <f>SUM('Liv 2010'!K156,'Ric 2010'!K156,'Soil 2010'!K156)</f>
        <v>56.2468695869361</v>
      </c>
      <c r="L156" s="75">
        <f>SUM('Liv 2010'!L156,'Ric 2010'!L156,'Soil 2010'!L156)</f>
        <v>21.608945650147522</v>
      </c>
      <c r="M156" s="75">
        <f>SUM('Liv 2010'!M156,'Ric 2010'!M156,'Soil 2010'!M156)</f>
        <v>22.59662514011892</v>
      </c>
      <c r="N156" s="75">
        <f>SUM('Liv 2010'!N156,'Ric 2010'!N156,'Soil 2010'!N156)</f>
        <v>3.2719083668061462</v>
      </c>
      <c r="O156" s="75">
        <f>SUM('Liv 2010'!O156,'Ric 2010'!O156,'Soil 2010'!O156)</f>
        <v>40.85716208136364</v>
      </c>
      <c r="P156" s="75">
        <f>SUM('Liv 2010'!P156,'Ric 2010'!P156,'Soil 2010'!P156)</f>
        <v>3.6745567703143576</v>
      </c>
      <c r="Q156" s="75">
        <f>SUM('Liv 2010'!Q156,'Ric 2010'!Q156,'Soil 2010'!Q156)</f>
        <v>86.902156214118762</v>
      </c>
      <c r="R156" s="75">
        <f>SUM('Liv 2010'!R156,'Ric 2010'!R156,'Soil 2010'!R156)</f>
        <v>455.69136095239674</v>
      </c>
    </row>
    <row r="157" spans="1:18">
      <c r="A157" s="34" t="s">
        <v>193</v>
      </c>
      <c r="B157" s="75">
        <f>SUM('Liv 2010'!B157,'Ric 2010'!B157,'Soil 2010'!B157)</f>
        <v>8.9443565156304459</v>
      </c>
      <c r="C157" s="75">
        <f>SUM('Liv 2010'!C157,'Ric 2010'!C157,'Soil 2010'!C157)</f>
        <v>19.305414547494042</v>
      </c>
      <c r="D157" s="75">
        <f>SUM('Liv 2010'!D157,'Ric 2010'!D157,'Soil 2010'!D157)</f>
        <v>6.8011803614230715</v>
      </c>
      <c r="E157" s="75">
        <f>SUM('Liv 2010'!E157,'Ric 2010'!E157,'Soil 2010'!E157)</f>
        <v>87.649548046890629</v>
      </c>
      <c r="F157" s="75">
        <f>SUM('Liv 2010'!F157,'Ric 2010'!F157,'Soil 2010'!F157)</f>
        <v>53.243263207248916</v>
      </c>
      <c r="G157" s="75">
        <f>SUM('Liv 2010'!G157,'Ric 2010'!G157,'Soil 2010'!G157)</f>
        <v>33.712377230625407</v>
      </c>
      <c r="H157" s="75">
        <f>SUM('Liv 2010'!H157,'Ric 2010'!H157,'Soil 2010'!H157)</f>
        <v>4.4851535757141567</v>
      </c>
      <c r="I157" s="75">
        <f>SUM('Liv 2010'!I157,'Ric 2010'!I157,'Soil 2010'!I157)</f>
        <v>2.5201100839834467</v>
      </c>
      <c r="J157" s="75">
        <f>SUM('Liv 2010'!J157,'Ric 2010'!J157,'Soil 2010'!J157)</f>
        <v>3.8717335735812139</v>
      </c>
      <c r="K157" s="75">
        <f>SUM('Liv 2010'!K157,'Ric 2010'!K157,'Soil 2010'!K157)</f>
        <v>56.2468695869361</v>
      </c>
      <c r="L157" s="75">
        <f>SUM('Liv 2010'!L157,'Ric 2010'!L157,'Soil 2010'!L157)</f>
        <v>21.651505777501455</v>
      </c>
      <c r="M157" s="75">
        <f>SUM('Liv 2010'!M157,'Ric 2010'!M157,'Soil 2010'!M157)</f>
        <v>22.665073706877873</v>
      </c>
      <c r="N157" s="75">
        <f>SUM('Liv 2010'!N157,'Ric 2010'!N157,'Soil 2010'!N157)</f>
        <v>3.272512519447897</v>
      </c>
      <c r="O157" s="75">
        <f>SUM('Liv 2010'!O157,'Ric 2010'!O157,'Soil 2010'!O157)</f>
        <v>40.930764649007045</v>
      </c>
      <c r="P157" s="75">
        <f>SUM('Liv 2010'!P157,'Ric 2010'!P157,'Soil 2010'!P157)</f>
        <v>3.6749167630446404</v>
      </c>
      <c r="Q157" s="75">
        <f>SUM('Liv 2010'!Q157,'Ric 2010'!Q157,'Soil 2010'!Q157)</f>
        <v>86.902156214118762</v>
      </c>
      <c r="R157" s="75">
        <f>SUM('Liv 2010'!R157,'Ric 2010'!R157,'Soil 2010'!R157)</f>
        <v>455.87693635952508</v>
      </c>
    </row>
    <row r="158" spans="1:18">
      <c r="A158" s="34" t="s">
        <v>194</v>
      </c>
      <c r="B158" s="75">
        <f>SUM('Liv 2010'!B158,'Ric 2010'!B158,'Soil 2010'!B158)</f>
        <v>8.9443565156304459</v>
      </c>
      <c r="C158" s="75">
        <f>SUM('Liv 2010'!C158,'Ric 2010'!C158,'Soil 2010'!C158)</f>
        <v>19.305414547494042</v>
      </c>
      <c r="D158" s="75">
        <f>SUM('Liv 2010'!D158,'Ric 2010'!D158,'Soil 2010'!D158)</f>
        <v>6.8011803614230715</v>
      </c>
      <c r="E158" s="75">
        <f>SUM('Liv 2010'!E158,'Ric 2010'!E158,'Soil 2010'!E158)</f>
        <v>87.649548046890629</v>
      </c>
      <c r="F158" s="75">
        <f>SUM('Liv 2010'!F158,'Ric 2010'!F158,'Soil 2010'!F158)</f>
        <v>53.243263207248916</v>
      </c>
      <c r="G158" s="75">
        <f>SUM('Liv 2010'!G158,'Ric 2010'!G158,'Soil 2010'!G158)</f>
        <v>33.712377230625407</v>
      </c>
      <c r="H158" s="75">
        <f>SUM('Liv 2010'!H158,'Ric 2010'!H158,'Soil 2010'!H158)</f>
        <v>4.4851535757141567</v>
      </c>
      <c r="I158" s="75">
        <f>SUM('Liv 2010'!I158,'Ric 2010'!I158,'Soil 2010'!I158)</f>
        <v>2.5201100839834467</v>
      </c>
      <c r="J158" s="75">
        <f>SUM('Liv 2010'!J158,'Ric 2010'!J158,'Soil 2010'!J158)</f>
        <v>3.8717335735812139</v>
      </c>
      <c r="K158" s="75">
        <f>SUM('Liv 2010'!K158,'Ric 2010'!K158,'Soil 2010'!K158)</f>
        <v>56.2468695869361</v>
      </c>
      <c r="L158" s="75">
        <f>SUM('Liv 2010'!L158,'Ric 2010'!L158,'Soil 2010'!L158)</f>
        <v>21.652076779963231</v>
      </c>
      <c r="M158" s="75">
        <f>SUM('Liv 2010'!M158,'Ric 2010'!M158,'Soil 2010'!M158)</f>
        <v>22.679579022601068</v>
      </c>
      <c r="N158" s="75">
        <f>SUM('Liv 2010'!N158,'Ric 2010'!N158,'Soil 2010'!N158)</f>
        <v>3.272512519447897</v>
      </c>
      <c r="O158" s="75">
        <f>SUM('Liv 2010'!O158,'Ric 2010'!O158,'Soil 2010'!O158)</f>
        <v>41.570420267011635</v>
      </c>
      <c r="P158" s="75">
        <f>SUM('Liv 2010'!P158,'Ric 2010'!P158,'Soil 2010'!P158)</f>
        <v>3.6749167630446404</v>
      </c>
      <c r="Q158" s="75">
        <f>SUM('Liv 2010'!Q158,'Ric 2010'!Q158,'Soil 2010'!Q158)</f>
        <v>87.509997088830175</v>
      </c>
      <c r="R158" s="75">
        <f>SUM('Liv 2010'!R158,'Ric 2010'!R158,'Soil 2010'!R158)</f>
        <v>457.13950917042604</v>
      </c>
    </row>
    <row r="159" spans="1:18">
      <c r="A159" s="34" t="s">
        <v>195</v>
      </c>
      <c r="B159" s="75">
        <f>SUM('Liv 2010'!B159,'Ric 2010'!B159,'Soil 2010'!B159)</f>
        <v>8.9443565156304459</v>
      </c>
      <c r="C159" s="75">
        <f>SUM('Liv 2010'!C159,'Ric 2010'!C159,'Soil 2010'!C159)</f>
        <v>19.305414547494042</v>
      </c>
      <c r="D159" s="75">
        <f>SUM('Liv 2010'!D159,'Ric 2010'!D159,'Soil 2010'!D159)</f>
        <v>6.8011803614230715</v>
      </c>
      <c r="E159" s="75">
        <f>SUM('Liv 2010'!E159,'Ric 2010'!E159,'Soil 2010'!E159)</f>
        <v>87.649548046890629</v>
      </c>
      <c r="F159" s="75">
        <f>SUM('Liv 2010'!F159,'Ric 2010'!F159,'Soil 2010'!F159)</f>
        <v>53.243263207248916</v>
      </c>
      <c r="G159" s="75">
        <f>SUM('Liv 2010'!G159,'Ric 2010'!G159,'Soil 2010'!G159)</f>
        <v>33.712377230625407</v>
      </c>
      <c r="H159" s="75">
        <f>SUM('Liv 2010'!H159,'Ric 2010'!H159,'Soil 2010'!H159)</f>
        <v>4.4851535757141567</v>
      </c>
      <c r="I159" s="75">
        <f>SUM('Liv 2010'!I159,'Ric 2010'!I159,'Soil 2010'!I159)</f>
        <v>2.5201100839834467</v>
      </c>
      <c r="J159" s="75">
        <f>SUM('Liv 2010'!J159,'Ric 2010'!J159,'Soil 2010'!J159)</f>
        <v>3.8717335735812139</v>
      </c>
      <c r="K159" s="75">
        <f>SUM('Liv 2010'!K159,'Ric 2010'!K159,'Soil 2010'!K159)</f>
        <v>56.2468695869361</v>
      </c>
      <c r="L159" s="75">
        <f>SUM('Liv 2010'!L159,'Ric 2010'!L159,'Soil 2010'!L159)</f>
        <v>21.654133720860138</v>
      </c>
      <c r="M159" s="75">
        <f>SUM('Liv 2010'!M159,'Ric 2010'!M159,'Soil 2010'!M159)</f>
        <v>22.679579022601068</v>
      </c>
      <c r="N159" s="75">
        <f>SUM('Liv 2010'!N159,'Ric 2010'!N159,'Soil 2010'!N159)</f>
        <v>3.272589273399503</v>
      </c>
      <c r="O159" s="75">
        <f>SUM('Liv 2010'!O159,'Ric 2010'!O159,'Soil 2010'!O159)</f>
        <v>41.590690331630519</v>
      </c>
      <c r="P159" s="75">
        <f>SUM('Liv 2010'!P159,'Ric 2010'!P159,'Soil 2010'!P159)</f>
        <v>3.6851509969141225</v>
      </c>
      <c r="Q159" s="75">
        <f>SUM('Liv 2010'!Q159,'Ric 2010'!Q159,'Soil 2010'!Q159)</f>
        <v>87.510000256678467</v>
      </c>
      <c r="R159" s="75">
        <f>SUM('Liv 2010'!R159,'Ric 2010'!R159,'Soil 2010'!R159)</f>
        <v>457.17215033161131</v>
      </c>
    </row>
    <row r="160" spans="1:18">
      <c r="A160" s="34" t="s">
        <v>196</v>
      </c>
      <c r="B160" s="75">
        <f>SUM('Liv 2010'!B160,'Ric 2010'!B160,'Soil 2010'!B160)</f>
        <v>8.9443565156304459</v>
      </c>
      <c r="C160" s="75">
        <f>SUM('Liv 2010'!C160,'Ric 2010'!C160,'Soil 2010'!C160)</f>
        <v>19.305414547494042</v>
      </c>
      <c r="D160" s="75">
        <f>SUM('Liv 2010'!D160,'Ric 2010'!D160,'Soil 2010'!D160)</f>
        <v>6.8011803614230715</v>
      </c>
      <c r="E160" s="75">
        <f>SUM('Liv 2010'!E160,'Ric 2010'!E160,'Soil 2010'!E160)</f>
        <v>87.649548046890629</v>
      </c>
      <c r="F160" s="75">
        <f>SUM('Liv 2010'!F160,'Ric 2010'!F160,'Soil 2010'!F160)</f>
        <v>53.243263207248916</v>
      </c>
      <c r="G160" s="75">
        <f>SUM('Liv 2010'!G160,'Ric 2010'!G160,'Soil 2010'!G160)</f>
        <v>33.712377230625407</v>
      </c>
      <c r="H160" s="75">
        <f>SUM('Liv 2010'!H160,'Ric 2010'!H160,'Soil 2010'!H160)</f>
        <v>4.510187671393922</v>
      </c>
      <c r="I160" s="75">
        <f>SUM('Liv 2010'!I160,'Ric 2010'!I160,'Soil 2010'!I160)</f>
        <v>2.5201100839834467</v>
      </c>
      <c r="J160" s="75">
        <f>SUM('Liv 2010'!J160,'Ric 2010'!J160,'Soil 2010'!J160)</f>
        <v>3.8717335735812139</v>
      </c>
      <c r="K160" s="75">
        <f>SUM('Liv 2010'!K160,'Ric 2010'!K160,'Soil 2010'!K160)</f>
        <v>56.2468695869361</v>
      </c>
      <c r="L160" s="75">
        <f>SUM('Liv 2010'!L160,'Ric 2010'!L160,'Soil 2010'!L160)</f>
        <v>21.671806752823869</v>
      </c>
      <c r="M160" s="75">
        <f>SUM('Liv 2010'!M160,'Ric 2010'!M160,'Soil 2010'!M160)</f>
        <v>22.697729848810784</v>
      </c>
      <c r="N160" s="75">
        <f>SUM('Liv 2010'!N160,'Ric 2010'!N160,'Soil 2010'!N160)</f>
        <v>3.272589273399503</v>
      </c>
      <c r="O160" s="75">
        <f>SUM('Liv 2010'!O160,'Ric 2010'!O160,'Soil 2010'!O160)</f>
        <v>41.684167146098758</v>
      </c>
      <c r="P160" s="75">
        <f>SUM('Liv 2010'!P160,'Ric 2010'!P160,'Soil 2010'!P160)</f>
        <v>3.6851509969141225</v>
      </c>
      <c r="Q160" s="75">
        <f>SUM('Liv 2010'!Q160,'Ric 2010'!Q160,'Soil 2010'!Q160)</f>
        <v>88.739807528062329</v>
      </c>
      <c r="R160" s="75">
        <f>SUM('Liv 2010'!R160,'Ric 2010'!R160,'Soil 2010'!R160)</f>
        <v>458.55629237131654</v>
      </c>
    </row>
    <row r="161" spans="1:18">
      <c r="A161" s="34" t="s">
        <v>197</v>
      </c>
      <c r="B161" s="75">
        <f>SUM('Liv 2010'!B161,'Ric 2010'!B161,'Soil 2010'!B161)</f>
        <v>9.3923352361528849</v>
      </c>
      <c r="C161" s="75">
        <f>SUM('Liv 2010'!C161,'Ric 2010'!C161,'Soil 2010'!C161)</f>
        <v>20.14714835218119</v>
      </c>
      <c r="D161" s="75">
        <f>SUM('Liv 2010'!D161,'Ric 2010'!D161,'Soil 2010'!D161)</f>
        <v>7.2659810004562324</v>
      </c>
      <c r="E161" s="75">
        <f>SUM('Liv 2010'!E161,'Ric 2010'!E161,'Soil 2010'!E161)</f>
        <v>92.566906335562038</v>
      </c>
      <c r="F161" s="75">
        <f>SUM('Liv 2010'!F161,'Ric 2010'!F161,'Soil 2010'!F161)</f>
        <v>54.116861715974942</v>
      </c>
      <c r="G161" s="75">
        <f>SUM('Liv 2010'!G161,'Ric 2010'!G161,'Soil 2010'!G161)</f>
        <v>33.740263359800878</v>
      </c>
      <c r="H161" s="75">
        <f>SUM('Liv 2010'!H161,'Ric 2010'!H161,'Soil 2010'!H161)</f>
        <v>4.6713912167095986</v>
      </c>
      <c r="I161" s="75">
        <f>SUM('Liv 2010'!I161,'Ric 2010'!I161,'Soil 2010'!I161)</f>
        <v>2.6892955821132052</v>
      </c>
      <c r="J161" s="75">
        <f>SUM('Liv 2010'!J161,'Ric 2010'!J161,'Soil 2010'!J161)</f>
        <v>3.9197278559621216</v>
      </c>
      <c r="K161" s="75">
        <f>SUM('Liv 2010'!K161,'Ric 2010'!K161,'Soil 2010'!K161)</f>
        <v>61.465258953657752</v>
      </c>
      <c r="L161" s="75">
        <f>SUM('Liv 2010'!L161,'Ric 2010'!L161,'Soil 2010'!L161)</f>
        <v>22.104119652181438</v>
      </c>
      <c r="M161" s="75">
        <f>SUM('Liv 2010'!M161,'Ric 2010'!M161,'Soil 2010'!M161)</f>
        <v>23.107028273679088</v>
      </c>
      <c r="N161" s="75">
        <f>SUM('Liv 2010'!N161,'Ric 2010'!N161,'Soil 2010'!N161)</f>
        <v>3.3083768105010782</v>
      </c>
      <c r="O161" s="75">
        <f>SUM('Liv 2010'!O161,'Ric 2010'!O161,'Soil 2010'!O161)</f>
        <v>48.586951552668026</v>
      </c>
      <c r="P161" s="75">
        <f>SUM('Liv 2010'!P161,'Ric 2010'!P161,'Soil 2010'!P161)</f>
        <v>3.7960585187231293</v>
      </c>
      <c r="Q161" s="75">
        <f>SUM('Liv 2010'!Q161,'Ric 2010'!Q161,'Soil 2010'!Q161)</f>
        <v>92.696493878372564</v>
      </c>
      <c r="R161" s="75">
        <f>SUM('Liv 2010'!R161,'Ric 2010'!R161,'Soil 2010'!R161)</f>
        <v>483.5741982946962</v>
      </c>
    </row>
    <row r="162" spans="1:18">
      <c r="A162" s="34" t="s">
        <v>198</v>
      </c>
      <c r="B162" s="75">
        <f>SUM('Liv 2010'!B162,'Ric 2010'!B162,'Soil 2010'!B162)</f>
        <v>9.4387413060033936</v>
      </c>
      <c r="C162" s="75">
        <f>SUM('Liv 2010'!C162,'Ric 2010'!C162,'Soil 2010'!C162)</f>
        <v>20.187384501966594</v>
      </c>
      <c r="D162" s="75">
        <f>SUM('Liv 2010'!D162,'Ric 2010'!D162,'Soil 2010'!D162)</f>
        <v>7.3443171670705674</v>
      </c>
      <c r="E162" s="75">
        <f>SUM('Liv 2010'!E162,'Ric 2010'!E162,'Soil 2010'!E162)</f>
        <v>92.990279067343607</v>
      </c>
      <c r="F162" s="75">
        <f>SUM('Liv 2010'!F162,'Ric 2010'!F162,'Soil 2010'!F162)</f>
        <v>59.828107931787009</v>
      </c>
      <c r="G162" s="75">
        <f>SUM('Liv 2010'!G162,'Ric 2010'!G162,'Soil 2010'!G162)</f>
        <v>33.762408227087278</v>
      </c>
      <c r="H162" s="75">
        <f>SUM('Liv 2010'!H162,'Ric 2010'!H162,'Soil 2010'!H162)</f>
        <v>4.7990124166019683</v>
      </c>
      <c r="I162" s="75">
        <f>SUM('Liv 2010'!I162,'Ric 2010'!I162,'Soil 2010'!I162)</f>
        <v>2.7700709177399276</v>
      </c>
      <c r="J162" s="75">
        <f>SUM('Liv 2010'!J162,'Ric 2010'!J162,'Soil 2010'!J162)</f>
        <v>4.2763087819838947</v>
      </c>
      <c r="K162" s="75">
        <f>SUM('Liv 2010'!K162,'Ric 2010'!K162,'Soil 2010'!K162)</f>
        <v>62.943458303442569</v>
      </c>
      <c r="L162" s="75">
        <f>SUM('Liv 2010'!L162,'Ric 2010'!L162,'Soil 2010'!L162)</f>
        <v>22.492330114207334</v>
      </c>
      <c r="M162" s="75">
        <f>SUM('Liv 2010'!M162,'Ric 2010'!M162,'Soil 2010'!M162)</f>
        <v>23.312011380654926</v>
      </c>
      <c r="N162" s="75">
        <f>SUM('Liv 2010'!N162,'Ric 2010'!N162,'Soil 2010'!N162)</f>
        <v>3.3351792826276454</v>
      </c>
      <c r="O162" s="75">
        <f>SUM('Liv 2010'!O162,'Ric 2010'!O162,'Soil 2010'!O162)</f>
        <v>54.029671069688888</v>
      </c>
      <c r="P162" s="75">
        <f>SUM('Liv 2010'!P162,'Ric 2010'!P162,'Soil 2010'!P162)</f>
        <v>3.8476350839217619</v>
      </c>
      <c r="Q162" s="75">
        <f>SUM('Liv 2010'!Q162,'Ric 2010'!Q162,'Soil 2010'!Q162)</f>
        <v>94.095136998789016</v>
      </c>
      <c r="R162" s="75">
        <f>SUM('Liv 2010'!R162,'Ric 2010'!R162,'Soil 2010'!R162)</f>
        <v>499.45205255091639</v>
      </c>
    </row>
    <row r="163" spans="1:18">
      <c r="A163" s="34" t="s">
        <v>199</v>
      </c>
      <c r="B163" s="75">
        <f>SUM('Liv 2010'!B163,'Ric 2010'!B163,'Soil 2010'!B163)</f>
        <v>9.7265616000958914</v>
      </c>
      <c r="C163" s="75">
        <f>SUM('Liv 2010'!C163,'Ric 2010'!C163,'Soil 2010'!C163)</f>
        <v>20.209448967885592</v>
      </c>
      <c r="D163" s="75">
        <f>SUM('Liv 2010'!D163,'Ric 2010'!D163,'Soil 2010'!D163)</f>
        <v>7.3761142458661819</v>
      </c>
      <c r="E163" s="75">
        <f>SUM('Liv 2010'!E163,'Ric 2010'!E163,'Soil 2010'!E163)</f>
        <v>93.678720765821566</v>
      </c>
      <c r="F163" s="75">
        <f>SUM('Liv 2010'!F163,'Ric 2010'!F163,'Soil 2010'!F163)</f>
        <v>65.089016006869315</v>
      </c>
      <c r="G163" s="75">
        <f>SUM('Liv 2010'!G163,'Ric 2010'!G163,'Soil 2010'!G163)</f>
        <v>34.088104074339988</v>
      </c>
      <c r="H163" s="75">
        <f>SUM('Liv 2010'!H163,'Ric 2010'!H163,'Soil 2010'!H163)</f>
        <v>4.8060709195967686</v>
      </c>
      <c r="I163" s="75">
        <f>SUM('Liv 2010'!I163,'Ric 2010'!I163,'Soil 2010'!I163)</f>
        <v>2.8481504284641166</v>
      </c>
      <c r="J163" s="75">
        <f>SUM('Liv 2010'!J163,'Ric 2010'!J163,'Soil 2010'!J163)</f>
        <v>4.2955184262605908</v>
      </c>
      <c r="K163" s="75">
        <f>SUM('Liv 2010'!K163,'Ric 2010'!K163,'Soil 2010'!K163)</f>
        <v>63.115309983551938</v>
      </c>
      <c r="L163" s="75">
        <f>SUM('Liv 2010'!L163,'Ric 2010'!L163,'Soil 2010'!L163)</f>
        <v>22.606427256790482</v>
      </c>
      <c r="M163" s="75">
        <f>SUM('Liv 2010'!M163,'Ric 2010'!M163,'Soil 2010'!M163)</f>
        <v>23.486900942463635</v>
      </c>
      <c r="N163" s="75">
        <f>SUM('Liv 2010'!N163,'Ric 2010'!N163,'Soil 2010'!N163)</f>
        <v>3.3741933613032464</v>
      </c>
      <c r="O163" s="75">
        <f>SUM('Liv 2010'!O163,'Ric 2010'!O163,'Soil 2010'!O163)</f>
        <v>57.258461734128922</v>
      </c>
      <c r="P163" s="75">
        <f>SUM('Liv 2010'!P163,'Ric 2010'!P163,'Soil 2010'!P163)</f>
        <v>3.9255087737567873</v>
      </c>
      <c r="Q163" s="75">
        <f>SUM('Liv 2010'!Q163,'Ric 2010'!Q163,'Soil 2010'!Q163)</f>
        <v>95.5317375917665</v>
      </c>
      <c r="R163" s="75">
        <f>SUM('Liv 2010'!R163,'Ric 2010'!R163,'Soil 2010'!R163)</f>
        <v>511.41624507896142</v>
      </c>
    </row>
    <row r="164" spans="1:18">
      <c r="A164" s="34" t="s">
        <v>200</v>
      </c>
      <c r="B164" s="75">
        <f>SUM('Liv 2010'!B164,'Ric 2010'!B164,'Soil 2010'!B164)</f>
        <v>9.888040223793265</v>
      </c>
      <c r="C164" s="75">
        <f>SUM('Liv 2010'!C164,'Ric 2010'!C164,'Soil 2010'!C164)</f>
        <v>20.341902493427245</v>
      </c>
      <c r="D164" s="75">
        <f>SUM('Liv 2010'!D164,'Ric 2010'!D164,'Soil 2010'!D164)</f>
        <v>7.3770948646843895</v>
      </c>
      <c r="E164" s="75">
        <f>SUM('Liv 2010'!E164,'Ric 2010'!E164,'Soil 2010'!E164)</f>
        <v>94.063366839711449</v>
      </c>
      <c r="F164" s="75">
        <f>SUM('Liv 2010'!F164,'Ric 2010'!F164,'Soil 2010'!F164)</f>
        <v>65.090927512415078</v>
      </c>
      <c r="G164" s="75">
        <f>SUM('Liv 2010'!G164,'Ric 2010'!G164,'Soil 2010'!G164)</f>
        <v>34.088104074339988</v>
      </c>
      <c r="H164" s="75">
        <f>SUM('Liv 2010'!H164,'Ric 2010'!H164,'Soil 2010'!H164)</f>
        <v>4.8060709195967686</v>
      </c>
      <c r="I164" s="75">
        <f>SUM('Liv 2010'!I164,'Ric 2010'!I164,'Soil 2010'!I164)</f>
        <v>2.8519599295462328</v>
      </c>
      <c r="J164" s="75">
        <f>SUM('Liv 2010'!J164,'Ric 2010'!J164,'Soil 2010'!J164)</f>
        <v>4.3243978970113597</v>
      </c>
      <c r="K164" s="75">
        <f>SUM('Liv 2010'!K164,'Ric 2010'!K164,'Soil 2010'!K164)</f>
        <v>64.467947280230888</v>
      </c>
      <c r="L164" s="75">
        <f>SUM('Liv 2010'!L164,'Ric 2010'!L164,'Soil 2010'!L164)</f>
        <v>22.763744504668256</v>
      </c>
      <c r="M164" s="75">
        <f>SUM('Liv 2010'!M164,'Ric 2010'!M164,'Soil 2010'!M164)</f>
        <v>23.544171846506639</v>
      </c>
      <c r="N164" s="75">
        <f>SUM('Liv 2010'!N164,'Ric 2010'!N164,'Soil 2010'!N164)</f>
        <v>3.3794484843166388</v>
      </c>
      <c r="O164" s="75">
        <f>SUM('Liv 2010'!O164,'Ric 2010'!O164,'Soil 2010'!O164)</f>
        <v>60.529842271509892</v>
      </c>
      <c r="P164" s="75">
        <f>SUM('Liv 2010'!P164,'Ric 2010'!P164,'Soil 2010'!P164)</f>
        <v>3.9803367345854266</v>
      </c>
      <c r="Q164" s="75">
        <f>SUM('Liv 2010'!Q164,'Ric 2010'!Q164,'Soil 2010'!Q164)</f>
        <v>96.279974146483895</v>
      </c>
      <c r="R164" s="75">
        <f>SUM('Liv 2010'!R164,'Ric 2010'!R164,'Soil 2010'!R164)</f>
        <v>517.77733002282741</v>
      </c>
    </row>
    <row r="165" spans="1:18">
      <c r="A165" s="34" t="s">
        <v>201</v>
      </c>
      <c r="B165" s="75">
        <f>SUM('Liv 2010'!B165,'Ric 2010'!B165,'Soil 2010'!B165)</f>
        <v>9.8951512689392747</v>
      </c>
      <c r="C165" s="75">
        <f>SUM('Liv 2010'!C165,'Ric 2010'!C165,'Soil 2010'!C165)</f>
        <v>20.394488317356942</v>
      </c>
      <c r="D165" s="75">
        <f>SUM('Liv 2010'!D165,'Ric 2010'!D165,'Soil 2010'!D165)</f>
        <v>7.3771118498484007</v>
      </c>
      <c r="E165" s="75">
        <f>SUM('Liv 2010'!E165,'Ric 2010'!E165,'Soil 2010'!E165)</f>
        <v>94.157417294591227</v>
      </c>
      <c r="F165" s="75">
        <f>SUM('Liv 2010'!F165,'Ric 2010'!F165,'Soil 2010'!F165)</f>
        <v>65.782503339532582</v>
      </c>
      <c r="G165" s="75">
        <f>SUM('Liv 2010'!G165,'Ric 2010'!G165,'Soil 2010'!G165)</f>
        <v>34.312592277628895</v>
      </c>
      <c r="H165" s="75">
        <f>SUM('Liv 2010'!H165,'Ric 2010'!H165,'Soil 2010'!H165)</f>
        <v>4.809758702520595</v>
      </c>
      <c r="I165" s="75">
        <f>SUM('Liv 2010'!I165,'Ric 2010'!I165,'Soil 2010'!I165)</f>
        <v>2.8984253644455475</v>
      </c>
      <c r="J165" s="75">
        <f>SUM('Liv 2010'!J165,'Ric 2010'!J165,'Soil 2010'!J165)</f>
        <v>4.3341921887517447</v>
      </c>
      <c r="K165" s="75">
        <f>SUM('Liv 2010'!K165,'Ric 2010'!K165,'Soil 2010'!K165)</f>
        <v>64.561677574724158</v>
      </c>
      <c r="L165" s="75">
        <f>SUM('Liv 2010'!L165,'Ric 2010'!L165,'Soil 2010'!L165)</f>
        <v>22.889254140058014</v>
      </c>
      <c r="M165" s="75">
        <f>SUM('Liv 2010'!M165,'Ric 2010'!M165,'Soil 2010'!M165)</f>
        <v>23.62474859834148</v>
      </c>
      <c r="N165" s="75">
        <f>SUM('Liv 2010'!N165,'Ric 2010'!N165,'Soil 2010'!N165)</f>
        <v>3.4263233442411005</v>
      </c>
      <c r="O165" s="75">
        <f>SUM('Liv 2010'!O165,'Ric 2010'!O165,'Soil 2010'!O165)</f>
        <v>61.756612062721501</v>
      </c>
      <c r="P165" s="75">
        <f>SUM('Liv 2010'!P165,'Ric 2010'!P165,'Soil 2010'!P165)</f>
        <v>3.9901740223870976</v>
      </c>
      <c r="Q165" s="75">
        <f>SUM('Liv 2010'!Q165,'Ric 2010'!Q165,'Soil 2010'!Q165)</f>
        <v>96.57893224967286</v>
      </c>
      <c r="R165" s="75">
        <f>SUM('Liv 2010'!R165,'Ric 2010'!R165,'Soil 2010'!R165)</f>
        <v>520.78936259576142</v>
      </c>
    </row>
    <row r="166" spans="1:18">
      <c r="A166" s="34" t="s">
        <v>202</v>
      </c>
      <c r="B166" s="75">
        <f>SUM('Liv 2010'!B166,'Ric 2010'!B166,'Soil 2010'!B166)</f>
        <v>9.9639144754708866</v>
      </c>
      <c r="C166" s="75">
        <f>SUM('Liv 2010'!C166,'Ric 2010'!C166,'Soil 2010'!C166)</f>
        <v>20.620048312458856</v>
      </c>
      <c r="D166" s="75">
        <f>SUM('Liv 2010'!D166,'Ric 2010'!D166,'Soil 2010'!D166)</f>
        <v>7.3842439869008869</v>
      </c>
      <c r="E166" s="75">
        <f>SUM('Liv 2010'!E166,'Ric 2010'!E166,'Soil 2010'!E166)</f>
        <v>94.687955596668246</v>
      </c>
      <c r="F166" s="75">
        <f>SUM('Liv 2010'!F166,'Ric 2010'!F166,'Soil 2010'!F166)</f>
        <v>65.782503339532582</v>
      </c>
      <c r="G166" s="75">
        <f>SUM('Liv 2010'!G166,'Ric 2010'!G166,'Soil 2010'!G166)</f>
        <v>34.312592277628895</v>
      </c>
      <c r="H166" s="75">
        <f>SUM('Liv 2010'!H166,'Ric 2010'!H166,'Soil 2010'!H166)</f>
        <v>4.8109602596085743</v>
      </c>
      <c r="I166" s="75">
        <f>SUM('Liv 2010'!I166,'Ric 2010'!I166,'Soil 2010'!I166)</f>
        <v>2.9190982841527271</v>
      </c>
      <c r="J166" s="75">
        <f>SUM('Liv 2010'!J166,'Ric 2010'!J166,'Soil 2010'!J166)</f>
        <v>4.3782627612892071</v>
      </c>
      <c r="K166" s="75">
        <f>SUM('Liv 2010'!K166,'Ric 2010'!K166,'Soil 2010'!K166)</f>
        <v>64.599245142250297</v>
      </c>
      <c r="L166" s="75">
        <f>SUM('Liv 2010'!L166,'Ric 2010'!L166,'Soil 2010'!L166)</f>
        <v>22.957816851032984</v>
      </c>
      <c r="M166" s="75">
        <f>SUM('Liv 2010'!M166,'Ric 2010'!M166,'Soil 2010'!M166)</f>
        <v>23.728830160178493</v>
      </c>
      <c r="N166" s="75">
        <f>SUM('Liv 2010'!N166,'Ric 2010'!N166,'Soil 2010'!N166)</f>
        <v>3.4369225691563274</v>
      </c>
      <c r="O166" s="75">
        <f>SUM('Liv 2010'!O166,'Ric 2010'!O166,'Soil 2010'!O166)</f>
        <v>62.100079059561331</v>
      </c>
      <c r="P166" s="75">
        <f>SUM('Liv 2010'!P166,'Ric 2010'!P166,'Soil 2010'!P166)</f>
        <v>4.0239465975021584</v>
      </c>
      <c r="Q166" s="75">
        <f>SUM('Liv 2010'!Q166,'Ric 2010'!Q166,'Soil 2010'!Q166)</f>
        <v>96.630409249042017</v>
      </c>
      <c r="R166" s="75">
        <f>SUM('Liv 2010'!R166,'Ric 2010'!R166,'Soil 2010'!R166)</f>
        <v>522.33682892243439</v>
      </c>
    </row>
    <row r="167" spans="1:18">
      <c r="A167" s="34" t="s">
        <v>203</v>
      </c>
      <c r="B167" s="75">
        <f>SUM('Liv 2010'!B167,'Ric 2010'!B167,'Soil 2010'!B167)</f>
        <v>9.9747288775345417</v>
      </c>
      <c r="C167" s="75">
        <f>SUM('Liv 2010'!C167,'Ric 2010'!C167,'Soil 2010'!C167)</f>
        <v>20.620048312458856</v>
      </c>
      <c r="D167" s="75">
        <f>SUM('Liv 2010'!D167,'Ric 2010'!D167,'Soil 2010'!D167)</f>
        <v>7.3842439869008869</v>
      </c>
      <c r="E167" s="75">
        <f>SUM('Liv 2010'!E167,'Ric 2010'!E167,'Soil 2010'!E167)</f>
        <v>95.05987130920532</v>
      </c>
      <c r="F167" s="75">
        <f>SUM('Liv 2010'!F167,'Ric 2010'!F167,'Soil 2010'!F167)</f>
        <v>66.065389083538719</v>
      </c>
      <c r="G167" s="75">
        <f>SUM('Liv 2010'!G167,'Ric 2010'!G167,'Soil 2010'!G167)</f>
        <v>34.383271663848532</v>
      </c>
      <c r="H167" s="75">
        <f>SUM('Liv 2010'!H167,'Ric 2010'!H167,'Soil 2010'!H167)</f>
        <v>4.8112204057368517</v>
      </c>
      <c r="I167" s="75">
        <f>SUM('Liv 2010'!I167,'Ric 2010'!I167,'Soil 2010'!I167)</f>
        <v>2.9190982841527271</v>
      </c>
      <c r="J167" s="75">
        <f>SUM('Liv 2010'!J167,'Ric 2010'!J167,'Soil 2010'!J167)</f>
        <v>4.4164565847129529</v>
      </c>
      <c r="K167" s="75">
        <f>SUM('Liv 2010'!K167,'Ric 2010'!K167,'Soil 2010'!K167)</f>
        <v>64.602374280703344</v>
      </c>
      <c r="L167" s="75">
        <f>SUM('Liv 2010'!L167,'Ric 2010'!L167,'Soil 2010'!L167)</f>
        <v>22.992460869500597</v>
      </c>
      <c r="M167" s="75">
        <f>SUM('Liv 2010'!M167,'Ric 2010'!M167,'Soil 2010'!M167)</f>
        <v>23.753261775165946</v>
      </c>
      <c r="N167" s="75">
        <f>SUM('Liv 2010'!N167,'Ric 2010'!N167,'Soil 2010'!N167)</f>
        <v>3.4767029010956576</v>
      </c>
      <c r="O167" s="75">
        <f>SUM('Liv 2010'!O167,'Ric 2010'!O167,'Soil 2010'!O167)</f>
        <v>62.418133927153718</v>
      </c>
      <c r="P167" s="75">
        <f>SUM('Liv 2010'!P167,'Ric 2010'!P167,'Soil 2010'!P167)</f>
        <v>4.0280331964270371</v>
      </c>
      <c r="Q167" s="75">
        <f>SUM('Liv 2010'!Q167,'Ric 2010'!Q167,'Soil 2010'!Q167)</f>
        <v>96.848676446715189</v>
      </c>
      <c r="R167" s="75">
        <f>SUM('Liv 2010'!R167,'Ric 2010'!R167,'Soil 2010'!R167)</f>
        <v>523.75397190485091</v>
      </c>
    </row>
    <row r="168" spans="1:18">
      <c r="A168" s="34" t="s">
        <v>204</v>
      </c>
      <c r="B168" s="75">
        <f>SUM('Liv 2010'!B168,'Ric 2010'!B168,'Soil 2010'!B168)</f>
        <v>9.9747478416368729</v>
      </c>
      <c r="C168" s="75">
        <f>SUM('Liv 2010'!C168,'Ric 2010'!C168,'Soil 2010'!C168)</f>
        <v>20.620048312458856</v>
      </c>
      <c r="D168" s="75">
        <f>SUM('Liv 2010'!D168,'Ric 2010'!D168,'Soil 2010'!D168)</f>
        <v>7.4720408907865696</v>
      </c>
      <c r="E168" s="75">
        <f>SUM('Liv 2010'!E168,'Ric 2010'!E168,'Soil 2010'!E168)</f>
        <v>95.195906378097163</v>
      </c>
      <c r="F168" s="75">
        <f>SUM('Liv 2010'!F168,'Ric 2010'!F168,'Soil 2010'!F168)</f>
        <v>66.729833391869562</v>
      </c>
      <c r="G168" s="75">
        <f>SUM('Liv 2010'!G168,'Ric 2010'!G168,'Soil 2010'!G168)</f>
        <v>34.398386109562587</v>
      </c>
      <c r="H168" s="75">
        <f>SUM('Liv 2010'!H168,'Ric 2010'!H168,'Soil 2010'!H168)</f>
        <v>4.8112204057368517</v>
      </c>
      <c r="I168" s="75">
        <f>SUM('Liv 2010'!I168,'Ric 2010'!I168,'Soil 2010'!I168)</f>
        <v>2.9550610094131438</v>
      </c>
      <c r="J168" s="75">
        <f>SUM('Liv 2010'!J168,'Ric 2010'!J168,'Soil 2010'!J168)</f>
        <v>4.4164565847129529</v>
      </c>
      <c r="K168" s="75">
        <f>SUM('Liv 2010'!K168,'Ric 2010'!K168,'Soil 2010'!K168)</f>
        <v>64.618559028492285</v>
      </c>
      <c r="L168" s="75">
        <f>SUM('Liv 2010'!L168,'Ric 2010'!L168,'Soil 2010'!L168)</f>
        <v>23.023775268213249</v>
      </c>
      <c r="M168" s="75">
        <f>SUM('Liv 2010'!M168,'Ric 2010'!M168,'Soil 2010'!M168)</f>
        <v>23.758353661193532</v>
      </c>
      <c r="N168" s="75">
        <f>SUM('Liv 2010'!N168,'Ric 2010'!N168,'Soil 2010'!N168)</f>
        <v>3.4878781531256302</v>
      </c>
      <c r="O168" s="75">
        <f>SUM('Liv 2010'!O168,'Ric 2010'!O168,'Soil 2010'!O168)</f>
        <v>63.569553598218775</v>
      </c>
      <c r="P168" s="75">
        <f>SUM('Liv 2010'!P168,'Ric 2010'!P168,'Soil 2010'!P168)</f>
        <v>4.0284814443865802</v>
      </c>
      <c r="Q168" s="75">
        <f>SUM('Liv 2010'!Q168,'Ric 2010'!Q168,'Soil 2010'!Q168)</f>
        <v>97.05145367452819</v>
      </c>
      <c r="R168" s="75">
        <f>SUM('Liv 2010'!R168,'Ric 2010'!R168,'Soil 2010'!R168)</f>
        <v>526.11175575243283</v>
      </c>
    </row>
    <row r="169" spans="1:18">
      <c r="A169" s="34" t="s">
        <v>205</v>
      </c>
      <c r="B169" s="75">
        <f>SUM('Liv 2010'!B169,'Ric 2010'!B169,'Soil 2010'!B169)</f>
        <v>9.9747478416368729</v>
      </c>
      <c r="C169" s="75">
        <f>SUM('Liv 2010'!C169,'Ric 2010'!C169,'Soil 2010'!C169)</f>
        <v>20.620048312458856</v>
      </c>
      <c r="D169" s="75">
        <f>SUM('Liv 2010'!D169,'Ric 2010'!D169,'Soil 2010'!D169)</f>
        <v>7.4720408907865696</v>
      </c>
      <c r="E169" s="75">
        <f>SUM('Liv 2010'!E169,'Ric 2010'!E169,'Soil 2010'!E169)</f>
        <v>95.195906378097163</v>
      </c>
      <c r="F169" s="75">
        <f>SUM('Liv 2010'!F169,'Ric 2010'!F169,'Soil 2010'!F169)</f>
        <v>67.075621305428314</v>
      </c>
      <c r="G169" s="75">
        <f>SUM('Liv 2010'!G169,'Ric 2010'!G169,'Soil 2010'!G169)</f>
        <v>34.398386109562587</v>
      </c>
      <c r="H169" s="75">
        <f>SUM('Liv 2010'!H169,'Ric 2010'!H169,'Soil 2010'!H169)</f>
        <v>4.8112238875315256</v>
      </c>
      <c r="I169" s="75">
        <f>SUM('Liv 2010'!I169,'Ric 2010'!I169,'Soil 2010'!I169)</f>
        <v>2.9874067041162427</v>
      </c>
      <c r="J169" s="75">
        <f>SUM('Liv 2010'!J169,'Ric 2010'!J169,'Soil 2010'!J169)</f>
        <v>4.4164565847129529</v>
      </c>
      <c r="K169" s="75">
        <f>SUM('Liv 2010'!K169,'Ric 2010'!K169,'Soil 2010'!K169)</f>
        <v>64.661559173099178</v>
      </c>
      <c r="L169" s="75">
        <f>SUM('Liv 2010'!L169,'Ric 2010'!L169,'Soil 2010'!L169)</f>
        <v>23.030951444764973</v>
      </c>
      <c r="M169" s="75">
        <f>SUM('Liv 2010'!M169,'Ric 2010'!M169,'Soil 2010'!M169)</f>
        <v>23.764975669933733</v>
      </c>
      <c r="N169" s="75">
        <f>SUM('Liv 2010'!N169,'Ric 2010'!N169,'Soil 2010'!N169)</f>
        <v>3.4961450931013816</v>
      </c>
      <c r="O169" s="75">
        <f>SUM('Liv 2010'!O169,'Ric 2010'!O169,'Soil 2010'!O169)</f>
        <v>63.977131922081369</v>
      </c>
      <c r="P169" s="75">
        <f>SUM('Liv 2010'!P169,'Ric 2010'!P169,'Soil 2010'!P169)</f>
        <v>4.0512103317482797</v>
      </c>
      <c r="Q169" s="75">
        <f>SUM('Liv 2010'!Q169,'Ric 2010'!Q169,'Soil 2010'!Q169)</f>
        <v>97.295138180393423</v>
      </c>
      <c r="R169" s="75">
        <f>SUM('Liv 2010'!R169,'Ric 2010'!R169,'Soil 2010'!R169)</f>
        <v>527.22894982945343</v>
      </c>
    </row>
    <row r="170" spans="1:18">
      <c r="A170" s="34" t="s">
        <v>206</v>
      </c>
      <c r="B170" s="75">
        <f>SUM('Liv 2010'!B170,'Ric 2010'!B170,'Soil 2010'!B170)</f>
        <v>9.9747478416368729</v>
      </c>
      <c r="C170" s="75">
        <f>SUM('Liv 2010'!C170,'Ric 2010'!C170,'Soil 2010'!C170)</f>
        <v>20.620072471897082</v>
      </c>
      <c r="D170" s="75">
        <f>SUM('Liv 2010'!D170,'Ric 2010'!D170,'Soil 2010'!D170)</f>
        <v>7.4723220348204116</v>
      </c>
      <c r="E170" s="75">
        <f>SUM('Liv 2010'!E170,'Ric 2010'!E170,'Soil 2010'!E170)</f>
        <v>95.195906378097163</v>
      </c>
      <c r="F170" s="75">
        <f>SUM('Liv 2010'!F170,'Ric 2010'!F170,'Soil 2010'!F170)</f>
        <v>67.077342667904887</v>
      </c>
      <c r="G170" s="75">
        <f>SUM('Liv 2010'!G170,'Ric 2010'!G170,'Soil 2010'!G170)</f>
        <v>34.398729138719496</v>
      </c>
      <c r="H170" s="75">
        <f>SUM('Liv 2010'!H170,'Ric 2010'!H170,'Soil 2010'!H170)</f>
        <v>4.8140420790203748</v>
      </c>
      <c r="I170" s="75">
        <f>SUM('Liv 2010'!I170,'Ric 2010'!I170,'Soil 2010'!I170)</f>
        <v>2.9961830936346425</v>
      </c>
      <c r="J170" s="75">
        <f>SUM('Liv 2010'!J170,'Ric 2010'!J170,'Soil 2010'!J170)</f>
        <v>4.4164565847129529</v>
      </c>
      <c r="K170" s="75">
        <f>SUM('Liv 2010'!K170,'Ric 2010'!K170,'Soil 2010'!K170)</f>
        <v>64.661559173099178</v>
      </c>
      <c r="L170" s="75">
        <f>SUM('Liv 2010'!L170,'Ric 2010'!L170,'Soil 2010'!L170)</f>
        <v>23.032482487289375</v>
      </c>
      <c r="M170" s="75">
        <f>SUM('Liv 2010'!M170,'Ric 2010'!M170,'Soil 2010'!M170)</f>
        <v>23.76666318446566</v>
      </c>
      <c r="N170" s="75">
        <f>SUM('Liv 2010'!N170,'Ric 2010'!N170,'Soil 2010'!N170)</f>
        <v>3.5068101725120302</v>
      </c>
      <c r="O170" s="75">
        <f>SUM('Liv 2010'!O170,'Ric 2010'!O170,'Soil 2010'!O170)</f>
        <v>64.090221804892622</v>
      </c>
      <c r="P170" s="75">
        <f>SUM('Liv 2010'!P170,'Ric 2010'!P170,'Soil 2010'!P170)</f>
        <v>4.0512167968911381</v>
      </c>
      <c r="Q170" s="75">
        <f>SUM('Liv 2010'!Q170,'Ric 2010'!Q170,'Soil 2010'!Q170)</f>
        <v>97.432094024426476</v>
      </c>
      <c r="R170" s="75">
        <f>SUM('Liv 2010'!R170,'Ric 2010'!R170,'Soil 2010'!R170)</f>
        <v>527.50684993402047</v>
      </c>
    </row>
    <row r="171" spans="1:18">
      <c r="A171" s="34" t="s">
        <v>207</v>
      </c>
      <c r="B171" s="75">
        <f>SUM('Liv 2010'!B171,'Ric 2010'!B171,'Soil 2010'!B171)</f>
        <v>10.025138417238527</v>
      </c>
      <c r="C171" s="75">
        <f>SUM('Liv 2010'!C171,'Ric 2010'!C171,'Soil 2010'!C171)</f>
        <v>20.620094196846864</v>
      </c>
      <c r="D171" s="75">
        <f>SUM('Liv 2010'!D171,'Ric 2010'!D171,'Soil 2010'!D171)</f>
        <v>7.4723220348204116</v>
      </c>
      <c r="E171" s="75">
        <f>SUM('Liv 2010'!E171,'Ric 2010'!E171,'Soil 2010'!E171)</f>
        <v>95.371077380048391</v>
      </c>
      <c r="F171" s="75">
        <f>SUM('Liv 2010'!F171,'Ric 2010'!F171,'Soil 2010'!F171)</f>
        <v>67.426395532418809</v>
      </c>
      <c r="G171" s="75">
        <f>SUM('Liv 2010'!G171,'Ric 2010'!G171,'Soil 2010'!G171)</f>
        <v>34.408859170585799</v>
      </c>
      <c r="H171" s="75">
        <f>SUM('Liv 2010'!H171,'Ric 2010'!H171,'Soil 2010'!H171)</f>
        <v>4.8210572951563275</v>
      </c>
      <c r="I171" s="75">
        <f>SUM('Liv 2010'!I171,'Ric 2010'!I171,'Soil 2010'!I171)</f>
        <v>2.9961830936346425</v>
      </c>
      <c r="J171" s="75">
        <f>SUM('Liv 2010'!J171,'Ric 2010'!J171,'Soil 2010'!J171)</f>
        <v>4.4196109295202799</v>
      </c>
      <c r="K171" s="75">
        <f>SUM('Liv 2010'!K171,'Ric 2010'!K171,'Soil 2010'!K171)</f>
        <v>64.74074457369116</v>
      </c>
      <c r="L171" s="75">
        <f>SUM('Liv 2010'!L171,'Ric 2010'!L171,'Soil 2010'!L171)</f>
        <v>23.040260088759339</v>
      </c>
      <c r="M171" s="75">
        <f>SUM('Liv 2010'!M171,'Ric 2010'!M171,'Soil 2010'!M171)</f>
        <v>23.771249993954672</v>
      </c>
      <c r="N171" s="75">
        <f>SUM('Liv 2010'!N171,'Ric 2010'!N171,'Soil 2010'!N171)</f>
        <v>3.5143478073756858</v>
      </c>
      <c r="O171" s="75">
        <f>SUM('Liv 2010'!O171,'Ric 2010'!O171,'Soil 2010'!O171)</f>
        <v>64.153876025056661</v>
      </c>
      <c r="P171" s="75">
        <f>SUM('Liv 2010'!P171,'Ric 2010'!P171,'Soil 2010'!P171)</f>
        <v>4.0554041511941055</v>
      </c>
      <c r="Q171" s="75">
        <f>SUM('Liv 2010'!Q171,'Ric 2010'!Q171,'Soil 2010'!Q171)</f>
        <v>97.612988665852939</v>
      </c>
      <c r="R171" s="75">
        <f>SUM('Liv 2010'!R171,'Ric 2010'!R171,'Soil 2010'!R171)</f>
        <v>528.44960935615472</v>
      </c>
    </row>
    <row r="172" spans="1:18">
      <c r="A172" s="34" t="s">
        <v>208</v>
      </c>
      <c r="B172" s="75">
        <f>SUM('Liv 2010'!B172,'Ric 2010'!B172,'Soil 2010'!B172)</f>
        <v>10.025749535925476</v>
      </c>
      <c r="C172" s="75">
        <f>SUM('Liv 2010'!C172,'Ric 2010'!C172,'Soil 2010'!C172)</f>
        <v>20.620094196846864</v>
      </c>
      <c r="D172" s="75">
        <f>SUM('Liv 2010'!D172,'Ric 2010'!D172,'Soil 2010'!D172)</f>
        <v>7.4723220348204116</v>
      </c>
      <c r="E172" s="75">
        <f>SUM('Liv 2010'!E172,'Ric 2010'!E172,'Soil 2010'!E172)</f>
        <v>95.374416075141326</v>
      </c>
      <c r="F172" s="75">
        <f>SUM('Liv 2010'!F172,'Ric 2010'!F172,'Soil 2010'!F172)</f>
        <v>67.772183445977561</v>
      </c>
      <c r="G172" s="75">
        <f>SUM('Liv 2010'!G172,'Ric 2010'!G172,'Soil 2010'!G172)</f>
        <v>34.408859170585799</v>
      </c>
      <c r="H172" s="75">
        <f>SUM('Liv 2010'!H172,'Ric 2010'!H172,'Soil 2010'!H172)</f>
        <v>4.8219784653826547</v>
      </c>
      <c r="I172" s="75">
        <f>SUM('Liv 2010'!I172,'Ric 2010'!I172,'Soil 2010'!I172)</f>
        <v>2.9978323347879403</v>
      </c>
      <c r="J172" s="75">
        <f>SUM('Liv 2010'!J172,'Ric 2010'!J172,'Soil 2010'!J172)</f>
        <v>4.4313088586935629</v>
      </c>
      <c r="K172" s="75">
        <f>SUM('Liv 2010'!K172,'Ric 2010'!K172,'Soil 2010'!K172)</f>
        <v>64.74112727954072</v>
      </c>
      <c r="L172" s="75">
        <f>SUM('Liv 2010'!L172,'Ric 2010'!L172,'Soil 2010'!L172)</f>
        <v>23.045385231293015</v>
      </c>
      <c r="M172" s="75">
        <f>SUM('Liv 2010'!M172,'Ric 2010'!M172,'Soil 2010'!M172)</f>
        <v>23.782205195403776</v>
      </c>
      <c r="N172" s="75">
        <f>SUM('Liv 2010'!N172,'Ric 2010'!N172,'Soil 2010'!N172)</f>
        <v>3.5144620713505521</v>
      </c>
      <c r="O172" s="75">
        <f>SUM('Liv 2010'!O172,'Ric 2010'!O172,'Soil 2010'!O172)</f>
        <v>64.169296632936693</v>
      </c>
      <c r="P172" s="75">
        <f>SUM('Liv 2010'!P172,'Ric 2010'!P172,'Soil 2010'!P172)</f>
        <v>4.0687172896694399</v>
      </c>
      <c r="Q172" s="75">
        <f>SUM('Liv 2010'!Q172,'Ric 2010'!Q172,'Soil 2010'!Q172)</f>
        <v>97.666927491800038</v>
      </c>
      <c r="R172" s="75">
        <f>SUM('Liv 2010'!R172,'Ric 2010'!R172,'Soil 2010'!R172)</f>
        <v>528.91286531015589</v>
      </c>
    </row>
    <row r="173" spans="1:18">
      <c r="A173" s="34" t="s">
        <v>209</v>
      </c>
      <c r="B173" s="75">
        <f>SUM('Liv 2010'!B173,'Ric 2010'!B173,'Soil 2010'!B173)</f>
        <v>10.025749535925476</v>
      </c>
      <c r="C173" s="75">
        <f>SUM('Liv 2010'!C173,'Ric 2010'!C173,'Soil 2010'!C173)</f>
        <v>20.620100536454007</v>
      </c>
      <c r="D173" s="75">
        <f>SUM('Liv 2010'!D173,'Ric 2010'!D173,'Soil 2010'!D173)</f>
        <v>7.4810856468964868</v>
      </c>
      <c r="E173" s="75">
        <f>SUM('Liv 2010'!E173,'Ric 2010'!E173,'Soil 2010'!E173)</f>
        <v>95.381762414053739</v>
      </c>
      <c r="F173" s="75">
        <f>SUM('Liv 2010'!F173,'Ric 2010'!F173,'Soil 2010'!F173)</f>
        <v>67.784532361294055</v>
      </c>
      <c r="G173" s="75">
        <f>SUM('Liv 2010'!G173,'Ric 2010'!G173,'Soil 2010'!G173)</f>
        <v>34.408859170585799</v>
      </c>
      <c r="H173" s="75">
        <f>SUM('Liv 2010'!H173,'Ric 2010'!H173,'Soil 2010'!H173)</f>
        <v>4.8219784653826547</v>
      </c>
      <c r="I173" s="75">
        <f>SUM('Liv 2010'!I173,'Ric 2010'!I173,'Soil 2010'!I173)</f>
        <v>2.9978323347879403</v>
      </c>
      <c r="J173" s="75">
        <f>SUM('Liv 2010'!J173,'Ric 2010'!J173,'Soil 2010'!J173)</f>
        <v>4.4313088586935629</v>
      </c>
      <c r="K173" s="75">
        <f>SUM('Liv 2010'!K173,'Ric 2010'!K173,'Soil 2010'!K173)</f>
        <v>64.755279666891539</v>
      </c>
      <c r="L173" s="75">
        <f>SUM('Liv 2010'!L173,'Ric 2010'!L173,'Soil 2010'!L173)</f>
        <v>23.045535418381128</v>
      </c>
      <c r="M173" s="75">
        <f>SUM('Liv 2010'!M173,'Ric 2010'!M173,'Soil 2010'!M173)</f>
        <v>23.785195409516941</v>
      </c>
      <c r="N173" s="75">
        <f>SUM('Liv 2010'!N173,'Ric 2010'!N173,'Soil 2010'!N173)</f>
        <v>3.5159059033487514</v>
      </c>
      <c r="O173" s="75">
        <f>SUM('Liv 2010'!O173,'Ric 2010'!O173,'Soil 2010'!O173)</f>
        <v>64.222132163078143</v>
      </c>
      <c r="P173" s="75">
        <f>SUM('Liv 2010'!P173,'Ric 2010'!P173,'Soil 2010'!P173)</f>
        <v>4.0701945496950298</v>
      </c>
      <c r="Q173" s="75">
        <f>SUM('Liv 2010'!Q173,'Ric 2010'!Q173,'Soil 2010'!Q173)</f>
        <v>97.819699852947949</v>
      </c>
      <c r="R173" s="75">
        <f>SUM('Liv 2010'!R173,'Ric 2010'!R173,'Soil 2010'!R173)</f>
        <v>529.16715228793328</v>
      </c>
    </row>
    <row r="174" spans="1:18">
      <c r="A174" s="34" t="s">
        <v>210</v>
      </c>
      <c r="B174" s="75">
        <f>SUM('Liv 2010'!B174,'Ric 2010'!B174,'Soil 2010'!B174)</f>
        <v>10.025749535925476</v>
      </c>
      <c r="C174" s="75">
        <f>SUM('Liv 2010'!C174,'Ric 2010'!C174,'Soil 2010'!C174)</f>
        <v>20.620100536454007</v>
      </c>
      <c r="D174" s="75">
        <f>SUM('Liv 2010'!D174,'Ric 2010'!D174,'Soil 2010'!D174)</f>
        <v>7.4815566324600278</v>
      </c>
      <c r="E174" s="75">
        <f>SUM('Liv 2010'!E174,'Ric 2010'!E174,'Soil 2010'!E174)</f>
        <v>95.381762414053739</v>
      </c>
      <c r="F174" s="75">
        <f>SUM('Liv 2010'!F174,'Ric 2010'!F174,'Soil 2010'!F174)</f>
        <v>67.784532361294055</v>
      </c>
      <c r="G174" s="75">
        <f>SUM('Liv 2010'!G174,'Ric 2010'!G174,'Soil 2010'!G174)</f>
        <v>34.408859170585799</v>
      </c>
      <c r="H174" s="75">
        <f>SUM('Liv 2010'!H174,'Ric 2010'!H174,'Soil 2010'!H174)</f>
        <v>4.8225144382183558</v>
      </c>
      <c r="I174" s="75">
        <f>SUM('Liv 2010'!I174,'Ric 2010'!I174,'Soil 2010'!I174)</f>
        <v>2.9978323347879403</v>
      </c>
      <c r="J174" s="75">
        <f>SUM('Liv 2010'!J174,'Ric 2010'!J174,'Soil 2010'!J174)</f>
        <v>4.4950692903005827</v>
      </c>
      <c r="K174" s="75">
        <f>SUM('Liv 2010'!K174,'Ric 2010'!K174,'Soil 2010'!K174)</f>
        <v>64.756438072465016</v>
      </c>
      <c r="L174" s="75">
        <f>SUM('Liv 2010'!L174,'Ric 2010'!L174,'Soil 2010'!L174)</f>
        <v>23.047601922715376</v>
      </c>
      <c r="M174" s="75">
        <f>SUM('Liv 2010'!M174,'Ric 2010'!M174,'Soil 2010'!M174)</f>
        <v>23.800222748162241</v>
      </c>
      <c r="N174" s="75">
        <f>SUM('Liv 2010'!N174,'Ric 2010'!N174,'Soil 2010'!N174)</f>
        <v>3.5171993882981383</v>
      </c>
      <c r="O174" s="75">
        <f>SUM('Liv 2010'!O174,'Ric 2010'!O174,'Soil 2010'!O174)</f>
        <v>64.263763112283726</v>
      </c>
      <c r="P174" s="75">
        <f>SUM('Liv 2010'!P174,'Ric 2010'!P174,'Soil 2010'!P174)</f>
        <v>4.0711743089481862</v>
      </c>
      <c r="Q174" s="75">
        <f>SUM('Liv 2010'!Q174,'Ric 2010'!Q174,'Soil 2010'!Q174)</f>
        <v>97.841802510115969</v>
      </c>
      <c r="R174" s="75">
        <f>SUM('Liv 2010'!R174,'Ric 2010'!R174,'Soil 2010'!R174)</f>
        <v>529.31617877706867</v>
      </c>
    </row>
    <row r="175" spans="1:18">
      <c r="A175" s="34" t="s">
        <v>211</v>
      </c>
      <c r="B175" s="75">
        <f>SUM('Liv 2010'!B175,'Ric 2010'!B175,'Soil 2010'!B175)</f>
        <v>10.025749535925476</v>
      </c>
      <c r="C175" s="75">
        <f>SUM('Liv 2010'!C175,'Ric 2010'!C175,'Soil 2010'!C175)</f>
        <v>20.620100536454007</v>
      </c>
      <c r="D175" s="75">
        <f>SUM('Liv 2010'!D175,'Ric 2010'!D175,'Soil 2010'!D175)</f>
        <v>7.4815566324600278</v>
      </c>
      <c r="E175" s="75">
        <f>SUM('Liv 2010'!E175,'Ric 2010'!E175,'Soil 2010'!E175)</f>
        <v>95.381762414053739</v>
      </c>
      <c r="F175" s="75">
        <f>SUM('Liv 2010'!F175,'Ric 2010'!F175,'Soil 2010'!F175)</f>
        <v>67.784532361294055</v>
      </c>
      <c r="G175" s="75">
        <f>SUM('Liv 2010'!G175,'Ric 2010'!G175,'Soil 2010'!G175)</f>
        <v>34.408859170585799</v>
      </c>
      <c r="H175" s="75">
        <f>SUM('Liv 2010'!H175,'Ric 2010'!H175,'Soil 2010'!H175)</f>
        <v>4.8225144382183558</v>
      </c>
      <c r="I175" s="75">
        <f>SUM('Liv 2010'!I175,'Ric 2010'!I175,'Soil 2010'!I175)</f>
        <v>2.9978323347879403</v>
      </c>
      <c r="J175" s="75">
        <f>SUM('Liv 2010'!J175,'Ric 2010'!J175,'Soil 2010'!J175)</f>
        <v>4.4950692903005827</v>
      </c>
      <c r="K175" s="75">
        <f>SUM('Liv 2010'!K175,'Ric 2010'!K175,'Soil 2010'!K175)</f>
        <v>64.756438072465016</v>
      </c>
      <c r="L175" s="75">
        <f>SUM('Liv 2010'!L175,'Ric 2010'!L175,'Soil 2010'!L175)</f>
        <v>23.049410885145448</v>
      </c>
      <c r="M175" s="75">
        <f>SUM('Liv 2010'!M175,'Ric 2010'!M175,'Soil 2010'!M175)</f>
        <v>23.809449496344197</v>
      </c>
      <c r="N175" s="75">
        <f>SUM('Liv 2010'!N175,'Ric 2010'!N175,'Soil 2010'!N175)</f>
        <v>3.5331788578593288</v>
      </c>
      <c r="O175" s="75">
        <f>SUM('Liv 2010'!O175,'Ric 2010'!O175,'Soil 2010'!O175)</f>
        <v>64.293133417522796</v>
      </c>
      <c r="P175" s="75">
        <f>SUM('Liv 2010'!P175,'Ric 2010'!P175,'Soil 2010'!P175)</f>
        <v>4.0716682552952088</v>
      </c>
      <c r="Q175" s="75">
        <f>SUM('Liv 2010'!Q175,'Ric 2010'!Q175,'Soil 2010'!Q175)</f>
        <v>97.850002497004567</v>
      </c>
      <c r="R175" s="75">
        <f>SUM('Liv 2010'!R175,'Ric 2010'!R175,'Soil 2010'!R175)</f>
        <v>529.38125819571655</v>
      </c>
    </row>
    <row r="176" spans="1:18">
      <c r="A176" s="34" t="s">
        <v>212</v>
      </c>
      <c r="B176" s="75">
        <f>SUM('Liv 2010'!B176,'Ric 2010'!B176,'Soil 2010'!B176)</f>
        <v>10.027207786479888</v>
      </c>
      <c r="C176" s="75">
        <f>SUM('Liv 2010'!C176,'Ric 2010'!C176,'Soil 2010'!C176)</f>
        <v>20.620122741785178</v>
      </c>
      <c r="D176" s="75">
        <f>SUM('Liv 2010'!D176,'Ric 2010'!D176,'Soil 2010'!D176)</f>
        <v>7.4815566324600278</v>
      </c>
      <c r="E176" s="75">
        <f>SUM('Liv 2010'!E176,'Ric 2010'!E176,'Soil 2010'!E176)</f>
        <v>95.381762414053739</v>
      </c>
      <c r="F176" s="75">
        <f>SUM('Liv 2010'!F176,'Ric 2010'!F176,'Soil 2010'!F176)</f>
        <v>67.784619719107653</v>
      </c>
      <c r="G176" s="75">
        <f>SUM('Liv 2010'!G176,'Ric 2010'!G176,'Soil 2010'!G176)</f>
        <v>34.408859170585799</v>
      </c>
      <c r="H176" s="75">
        <f>SUM('Liv 2010'!H176,'Ric 2010'!H176,'Soil 2010'!H176)</f>
        <v>4.8225144382183558</v>
      </c>
      <c r="I176" s="75">
        <f>SUM('Liv 2010'!I176,'Ric 2010'!I176,'Soil 2010'!I176)</f>
        <v>2.9978323347879403</v>
      </c>
      <c r="J176" s="75">
        <f>SUM('Liv 2010'!J176,'Ric 2010'!J176,'Soil 2010'!J176)</f>
        <v>4.4950692903005827</v>
      </c>
      <c r="K176" s="75">
        <f>SUM('Liv 2010'!K176,'Ric 2010'!K176,'Soil 2010'!K176)</f>
        <v>64.762323101698144</v>
      </c>
      <c r="L176" s="75">
        <f>SUM('Liv 2010'!L176,'Ric 2010'!L176,'Soil 2010'!L176)</f>
        <v>23.054389567526158</v>
      </c>
      <c r="M176" s="75">
        <f>SUM('Liv 2010'!M176,'Ric 2010'!M176,'Soil 2010'!M176)</f>
        <v>23.818110036554277</v>
      </c>
      <c r="N176" s="75">
        <f>SUM('Liv 2010'!N176,'Ric 2010'!N176,'Soil 2010'!N176)</f>
        <v>3.5339438861432519</v>
      </c>
      <c r="O176" s="75">
        <f>SUM('Liv 2010'!O176,'Ric 2010'!O176,'Soil 2010'!O176)</f>
        <v>64.305205612195337</v>
      </c>
      <c r="P176" s="75">
        <f>SUM('Liv 2010'!P176,'Ric 2010'!P176,'Soil 2010'!P176)</f>
        <v>4.0717002990566469</v>
      </c>
      <c r="Q176" s="75">
        <f>SUM('Liv 2010'!Q176,'Ric 2010'!Q176,'Soil 2010'!Q176)</f>
        <v>97.892119963077661</v>
      </c>
      <c r="R176" s="75">
        <f>SUM('Liv 2010'!R176,'Ric 2010'!R176,'Soil 2010'!R176)</f>
        <v>529.45733699403058</v>
      </c>
    </row>
    <row r="177" spans="1:18">
      <c r="A177" s="34" t="s">
        <v>213</v>
      </c>
      <c r="B177" s="75">
        <f>SUM('Liv 2010'!B177,'Ric 2010'!B177,'Soil 2010'!B177)</f>
        <v>10.027207786479888</v>
      </c>
      <c r="C177" s="75">
        <f>SUM('Liv 2010'!C177,'Ric 2010'!C177,'Soil 2010'!C177)</f>
        <v>20.620122741785178</v>
      </c>
      <c r="D177" s="75">
        <f>SUM('Liv 2010'!D177,'Ric 2010'!D177,'Soil 2010'!D177)</f>
        <v>7.5201651905174902</v>
      </c>
      <c r="E177" s="75">
        <f>SUM('Liv 2010'!E177,'Ric 2010'!E177,'Soil 2010'!E177)</f>
        <v>95.381762414053739</v>
      </c>
      <c r="F177" s="75">
        <f>SUM('Liv 2010'!F177,'Ric 2010'!F177,'Soil 2010'!F177)</f>
        <v>67.801615502904625</v>
      </c>
      <c r="G177" s="75">
        <f>SUM('Liv 2010'!G177,'Ric 2010'!G177,'Soil 2010'!G177)</f>
        <v>34.408859170585799</v>
      </c>
      <c r="H177" s="75">
        <f>SUM('Liv 2010'!H177,'Ric 2010'!H177,'Soil 2010'!H177)</f>
        <v>4.8419592107921057</v>
      </c>
      <c r="I177" s="75">
        <f>SUM('Liv 2010'!I177,'Ric 2010'!I177,'Soil 2010'!I177)</f>
        <v>2.997932489955569</v>
      </c>
      <c r="J177" s="75">
        <f>SUM('Liv 2010'!J177,'Ric 2010'!J177,'Soil 2010'!J177)</f>
        <v>4.4950692903005827</v>
      </c>
      <c r="K177" s="75">
        <f>SUM('Liv 2010'!K177,'Ric 2010'!K177,'Soil 2010'!K177)</f>
        <v>64.76284799154331</v>
      </c>
      <c r="L177" s="75">
        <f>SUM('Liv 2010'!L177,'Ric 2010'!L177,'Soil 2010'!L177)</f>
        <v>23.061243689826419</v>
      </c>
      <c r="M177" s="75">
        <f>SUM('Liv 2010'!M177,'Ric 2010'!M177,'Soil 2010'!M177)</f>
        <v>23.818642202872692</v>
      </c>
      <c r="N177" s="75">
        <f>SUM('Liv 2010'!N177,'Ric 2010'!N177,'Soil 2010'!N177)</f>
        <v>3.5350471050080667</v>
      </c>
      <c r="O177" s="75">
        <f>SUM('Liv 2010'!O177,'Ric 2010'!O177,'Soil 2010'!O177)</f>
        <v>64.31658958973496</v>
      </c>
      <c r="P177" s="75">
        <f>SUM('Liv 2010'!P177,'Ric 2010'!P177,'Soil 2010'!P177)</f>
        <v>4.0817097053378379</v>
      </c>
      <c r="Q177" s="75">
        <f>SUM('Liv 2010'!Q177,'Ric 2010'!Q177,'Soil 2010'!Q177)</f>
        <v>97.892716152911447</v>
      </c>
      <c r="R177" s="75">
        <f>SUM('Liv 2010'!R177,'Ric 2010'!R177,'Soil 2010'!R177)</f>
        <v>529.56349023460973</v>
      </c>
    </row>
    <row r="178" spans="1:18">
      <c r="A178" s="34" t="s">
        <v>214</v>
      </c>
      <c r="B178" s="75">
        <f>SUM('Liv 2010'!B178,'Ric 2010'!B178,'Soil 2010'!B178)</f>
        <v>10.027207786479888</v>
      </c>
      <c r="C178" s="75">
        <f>SUM('Liv 2010'!C178,'Ric 2010'!C178,'Soil 2010'!C178)</f>
        <v>20.627586490615574</v>
      </c>
      <c r="D178" s="75">
        <f>SUM('Liv 2010'!D178,'Ric 2010'!D178,'Soil 2010'!D178)</f>
        <v>7.5201651905174902</v>
      </c>
      <c r="E178" s="75">
        <f>SUM('Liv 2010'!E178,'Ric 2010'!E178,'Soil 2010'!E178)</f>
        <v>95.381762414053739</v>
      </c>
      <c r="F178" s="75">
        <f>SUM('Liv 2010'!F178,'Ric 2010'!F178,'Soil 2010'!F178)</f>
        <v>67.801615502904625</v>
      </c>
      <c r="G178" s="75">
        <f>SUM('Liv 2010'!G178,'Ric 2010'!G178,'Soil 2010'!G178)</f>
        <v>34.408859170585799</v>
      </c>
      <c r="H178" s="75">
        <f>SUM('Liv 2010'!H178,'Ric 2010'!H178,'Soil 2010'!H178)</f>
        <v>4.8419592107921057</v>
      </c>
      <c r="I178" s="75">
        <f>SUM('Liv 2010'!I178,'Ric 2010'!I178,'Soil 2010'!I178)</f>
        <v>3.0221063851172101</v>
      </c>
      <c r="J178" s="75">
        <f>SUM('Liv 2010'!J178,'Ric 2010'!J178,'Soil 2010'!J178)</f>
        <v>4.4950692903005827</v>
      </c>
      <c r="K178" s="75">
        <f>SUM('Liv 2010'!K178,'Ric 2010'!K178,'Soil 2010'!K178)</f>
        <v>64.76284799154331</v>
      </c>
      <c r="L178" s="75">
        <f>SUM('Liv 2010'!L178,'Ric 2010'!L178,'Soil 2010'!L178)</f>
        <v>23.078698787454126</v>
      </c>
      <c r="M178" s="75">
        <f>SUM('Liv 2010'!M178,'Ric 2010'!M178,'Soil 2010'!M178)</f>
        <v>23.822376377802605</v>
      </c>
      <c r="N178" s="75">
        <f>SUM('Liv 2010'!N178,'Ric 2010'!N178,'Soil 2010'!N178)</f>
        <v>3.5352617510328788</v>
      </c>
      <c r="O178" s="75">
        <f>SUM('Liv 2010'!O178,'Ric 2010'!O178,'Soil 2010'!O178)</f>
        <v>64.322238744851063</v>
      </c>
      <c r="P178" s="75">
        <f>SUM('Liv 2010'!P178,'Ric 2010'!P178,'Soil 2010'!P178)</f>
        <v>4.0822216865561067</v>
      </c>
      <c r="Q178" s="75">
        <f>SUM('Liv 2010'!Q178,'Ric 2010'!Q178,'Soil 2010'!Q178)</f>
        <v>97.892929907515395</v>
      </c>
      <c r="R178" s="75">
        <f>SUM('Liv 2010'!R178,'Ric 2010'!R178,'Soil 2010'!R178)</f>
        <v>529.6229066881225</v>
      </c>
    </row>
    <row r="179" spans="1:18">
      <c r="A179" s="34" t="s">
        <v>215</v>
      </c>
      <c r="B179" s="75">
        <f>SUM('Liv 2010'!B179,'Ric 2010'!B179,'Soil 2010'!B179)</f>
        <v>10.027207786479888</v>
      </c>
      <c r="C179" s="75">
        <f>SUM('Liv 2010'!C179,'Ric 2010'!C179,'Soil 2010'!C179)</f>
        <v>20.821358818705495</v>
      </c>
      <c r="D179" s="75">
        <f>SUM('Liv 2010'!D179,'Ric 2010'!D179,'Soil 2010'!D179)</f>
        <v>7.5201651905174902</v>
      </c>
      <c r="E179" s="75">
        <f>SUM('Liv 2010'!E179,'Ric 2010'!E179,'Soil 2010'!E179)</f>
        <v>95.564751905876065</v>
      </c>
      <c r="F179" s="75">
        <f>SUM('Liv 2010'!F179,'Ric 2010'!F179,'Soil 2010'!F179)</f>
        <v>68.207848041789191</v>
      </c>
      <c r="G179" s="75">
        <f>SUM('Liv 2010'!G179,'Ric 2010'!G179,'Soil 2010'!G179)</f>
        <v>34.41815891714414</v>
      </c>
      <c r="H179" s="75">
        <f>SUM('Liv 2010'!H179,'Ric 2010'!H179,'Soil 2010'!H179)</f>
        <v>4.8672762075582892</v>
      </c>
      <c r="I179" s="75">
        <f>SUM('Liv 2010'!I179,'Ric 2010'!I179,'Soil 2010'!I179)</f>
        <v>3.0221063851172101</v>
      </c>
      <c r="J179" s="75">
        <f>SUM('Liv 2010'!J179,'Ric 2010'!J179,'Soil 2010'!J179)</f>
        <v>4.4950713723068167</v>
      </c>
      <c r="K179" s="75">
        <f>SUM('Liv 2010'!K179,'Ric 2010'!K179,'Soil 2010'!K179)</f>
        <v>64.764207042341553</v>
      </c>
      <c r="L179" s="75">
        <f>SUM('Liv 2010'!L179,'Ric 2010'!L179,'Soil 2010'!L179)</f>
        <v>23.113732606306073</v>
      </c>
      <c r="M179" s="75">
        <f>SUM('Liv 2010'!M179,'Ric 2010'!M179,'Soil 2010'!M179)</f>
        <v>23.984925561510256</v>
      </c>
      <c r="N179" s="75">
        <f>SUM('Liv 2010'!N179,'Ric 2010'!N179,'Soil 2010'!N179)</f>
        <v>3.5421498680684618</v>
      </c>
      <c r="O179" s="75">
        <f>SUM('Liv 2010'!O179,'Ric 2010'!O179,'Soil 2010'!O179)</f>
        <v>64.455457375273028</v>
      </c>
      <c r="P179" s="75">
        <f>SUM('Liv 2010'!P179,'Ric 2010'!P179,'Soil 2010'!P179)</f>
        <v>4.1115666988581303</v>
      </c>
      <c r="Q179" s="75">
        <f>SUM('Liv 2010'!Q179,'Ric 2010'!Q179,'Soil 2010'!Q179)</f>
        <v>98.027182451486567</v>
      </c>
      <c r="R179" s="75">
        <f>SUM('Liv 2010'!R179,'Ric 2010'!R179,'Soil 2010'!R179)</f>
        <v>530.94316622933866</v>
      </c>
    </row>
    <row r="180" spans="1:18">
      <c r="A180" s="34" t="s">
        <v>216</v>
      </c>
      <c r="B180" s="75">
        <f>SUM('Liv 2010'!B180,'Ric 2010'!B180,'Soil 2010'!B180)</f>
        <v>10.02906520313811</v>
      </c>
      <c r="C180" s="75">
        <f>SUM('Liv 2010'!C180,'Ric 2010'!C180,'Soil 2010'!C180)</f>
        <v>20.847755658298503</v>
      </c>
      <c r="D180" s="75">
        <f>SUM('Liv 2010'!D180,'Ric 2010'!D180,'Soil 2010'!D180)</f>
        <v>7.5228298320646365</v>
      </c>
      <c r="E180" s="75">
        <f>SUM('Liv 2010'!E180,'Ric 2010'!E180,'Soil 2010'!E180)</f>
        <v>95.566834901738105</v>
      </c>
      <c r="F180" s="75">
        <f>SUM('Liv 2010'!F180,'Ric 2010'!F180,'Soil 2010'!F180)</f>
        <v>68.207848041789191</v>
      </c>
      <c r="G180" s="75">
        <f>SUM('Liv 2010'!G180,'Ric 2010'!G180,'Soil 2010'!G180)</f>
        <v>34.41815891714414</v>
      </c>
      <c r="H180" s="75">
        <f>SUM('Liv 2010'!H180,'Ric 2010'!H180,'Soil 2010'!H180)</f>
        <v>4.8703922419932901</v>
      </c>
      <c r="I180" s="75">
        <f>SUM('Liv 2010'!I180,'Ric 2010'!I180,'Soil 2010'!I180)</f>
        <v>3.0657931960358837</v>
      </c>
      <c r="J180" s="75">
        <f>SUM('Liv 2010'!J180,'Ric 2010'!J180,'Soil 2010'!J180)</f>
        <v>4.4953102473774713</v>
      </c>
      <c r="K180" s="75">
        <f>SUM('Liv 2010'!K180,'Ric 2010'!K180,'Soil 2010'!K180)</f>
        <v>64.764207042341553</v>
      </c>
      <c r="L180" s="75">
        <f>SUM('Liv 2010'!L180,'Ric 2010'!L180,'Soil 2010'!L180)</f>
        <v>23.154581986153094</v>
      </c>
      <c r="M180" s="75">
        <f>SUM('Liv 2010'!M180,'Ric 2010'!M180,'Soil 2010'!M180)</f>
        <v>24.010577588341391</v>
      </c>
      <c r="N180" s="75">
        <f>SUM('Liv 2010'!N180,'Ric 2010'!N180,'Soil 2010'!N180)</f>
        <v>3.5506487959190496</v>
      </c>
      <c r="O180" s="75">
        <f>SUM('Liv 2010'!O180,'Ric 2010'!O180,'Soil 2010'!O180)</f>
        <v>64.466479902717879</v>
      </c>
      <c r="P180" s="75">
        <f>SUM('Liv 2010'!P180,'Ric 2010'!P180,'Soil 2010'!P180)</f>
        <v>4.133151492324278</v>
      </c>
      <c r="Q180" s="75">
        <f>SUM('Liv 2010'!Q180,'Ric 2010'!Q180,'Soil 2010'!Q180)</f>
        <v>98.076979895741047</v>
      </c>
      <c r="R180" s="75">
        <f>SUM('Liv 2010'!R180,'Ric 2010'!R180,'Soil 2010'!R180)</f>
        <v>531.18061494311758</v>
      </c>
    </row>
    <row r="181" spans="1:18">
      <c r="A181" s="34" t="s">
        <v>217</v>
      </c>
      <c r="B181" s="75">
        <f>SUM('Liv 2010'!B181,'Ric 2010'!B181,'Soil 2010'!B181)</f>
        <v>10.02906520313811</v>
      </c>
      <c r="C181" s="75">
        <f>SUM('Liv 2010'!C181,'Ric 2010'!C181,'Soil 2010'!C181)</f>
        <v>20.900549337484527</v>
      </c>
      <c r="D181" s="75">
        <f>SUM('Liv 2010'!D181,'Ric 2010'!D181,'Soil 2010'!D181)</f>
        <v>7.5230259380229798</v>
      </c>
      <c r="E181" s="75">
        <f>SUM('Liv 2010'!E181,'Ric 2010'!E181,'Soil 2010'!E181)</f>
        <v>95.580334118457046</v>
      </c>
      <c r="F181" s="75">
        <f>SUM('Liv 2010'!F181,'Ric 2010'!F181,'Soil 2010'!F181)</f>
        <v>68.207848041789191</v>
      </c>
      <c r="G181" s="75">
        <f>SUM('Liv 2010'!G181,'Ric 2010'!G181,'Soil 2010'!G181)</f>
        <v>34.41815891714414</v>
      </c>
      <c r="H181" s="75">
        <f>SUM('Liv 2010'!H181,'Ric 2010'!H181,'Soil 2010'!H181)</f>
        <v>4.8767823363674996</v>
      </c>
      <c r="I181" s="75">
        <f>SUM('Liv 2010'!I181,'Ric 2010'!I181,'Soil 2010'!I181)</f>
        <v>3.0657931960358837</v>
      </c>
      <c r="J181" s="75">
        <f>SUM('Liv 2010'!J181,'Ric 2010'!J181,'Soil 2010'!J181)</f>
        <v>4.4953102473774713</v>
      </c>
      <c r="K181" s="75">
        <f>SUM('Liv 2010'!K181,'Ric 2010'!K181,'Soil 2010'!K181)</f>
        <v>64.787216109159687</v>
      </c>
      <c r="L181" s="75">
        <f>SUM('Liv 2010'!L181,'Ric 2010'!L181,'Soil 2010'!L181)</f>
        <v>23.17939540431356</v>
      </c>
      <c r="M181" s="75">
        <f>SUM('Liv 2010'!M181,'Ric 2010'!M181,'Soil 2010'!M181)</f>
        <v>24.059318417903416</v>
      </c>
      <c r="N181" s="75">
        <f>SUM('Liv 2010'!N181,'Ric 2010'!N181,'Soil 2010'!N181)</f>
        <v>3.5668035669421796</v>
      </c>
      <c r="O181" s="75">
        <f>SUM('Liv 2010'!O181,'Ric 2010'!O181,'Soil 2010'!O181)</f>
        <v>64.50589535088352</v>
      </c>
      <c r="P181" s="75">
        <f>SUM('Liv 2010'!P181,'Ric 2010'!P181,'Soil 2010'!P181)</f>
        <v>4.162547612145441</v>
      </c>
      <c r="Q181" s="75">
        <f>SUM('Liv 2010'!Q181,'Ric 2010'!Q181,'Soil 2010'!Q181)</f>
        <v>98.11259131528027</v>
      </c>
      <c r="R181" s="75">
        <f>SUM('Liv 2010'!R181,'Ric 2010'!R181,'Soil 2010'!R181)</f>
        <v>531.47063511244482</v>
      </c>
    </row>
    <row r="182" spans="1:18">
      <c r="A182" s="34" t="s">
        <v>218</v>
      </c>
      <c r="B182" s="75">
        <f>SUM('Liv 2010'!B182,'Ric 2010'!B182,'Soil 2010'!B182)</f>
        <v>10.029090045584518</v>
      </c>
      <c r="C182" s="75">
        <f>SUM('Liv 2010'!C182,'Ric 2010'!C182,'Soil 2010'!C182)</f>
        <v>20.926946177077536</v>
      </c>
      <c r="D182" s="75">
        <f>SUM('Liv 2010'!D182,'Ric 2010'!D182,'Soil 2010'!D182)</f>
        <v>7.5275175350665258</v>
      </c>
      <c r="E182" s="75">
        <f>SUM('Liv 2010'!E182,'Ric 2010'!E182,'Soil 2010'!E182)</f>
        <v>95.580334118457046</v>
      </c>
      <c r="F182" s="75">
        <f>SUM('Liv 2010'!F182,'Ric 2010'!F182,'Soil 2010'!F182)</f>
        <v>68.207848041789191</v>
      </c>
      <c r="G182" s="75">
        <f>SUM('Liv 2010'!G182,'Ric 2010'!G182,'Soil 2010'!G182)</f>
        <v>34.41815891714414</v>
      </c>
      <c r="H182" s="75">
        <f>SUM('Liv 2010'!H182,'Ric 2010'!H182,'Soil 2010'!H182)</f>
        <v>4.8849944137658525</v>
      </c>
      <c r="I182" s="75">
        <f>SUM('Liv 2010'!I182,'Ric 2010'!I182,'Soil 2010'!I182)</f>
        <v>3.0657931960358837</v>
      </c>
      <c r="J182" s="75">
        <f>SUM('Liv 2010'!J182,'Ric 2010'!J182,'Soil 2010'!J182)</f>
        <v>4.4953102473774713</v>
      </c>
      <c r="K182" s="75">
        <f>SUM('Liv 2010'!K182,'Ric 2010'!K182,'Soil 2010'!K182)</f>
        <v>64.787216109159687</v>
      </c>
      <c r="L182" s="75">
        <f>SUM('Liv 2010'!L182,'Ric 2010'!L182,'Soil 2010'!L182)</f>
        <v>23.215103888499709</v>
      </c>
      <c r="M182" s="75">
        <f>SUM('Liv 2010'!M182,'Ric 2010'!M182,'Soil 2010'!M182)</f>
        <v>24.093633450142423</v>
      </c>
      <c r="N182" s="75">
        <f>SUM('Liv 2010'!N182,'Ric 2010'!N182,'Soil 2010'!N182)</f>
        <v>3.5681846605765539</v>
      </c>
      <c r="O182" s="75">
        <f>SUM('Liv 2010'!O182,'Ric 2010'!O182,'Soil 2010'!O182)</f>
        <v>64.538713628485155</v>
      </c>
      <c r="P182" s="75">
        <f>SUM('Liv 2010'!P182,'Ric 2010'!P182,'Soil 2010'!P182)</f>
        <v>4.1628730948351595</v>
      </c>
      <c r="Q182" s="75">
        <f>SUM('Liv 2010'!Q182,'Ric 2010'!Q182,'Soil 2010'!Q182)</f>
        <v>98.122651134304846</v>
      </c>
      <c r="R182" s="75">
        <f>SUM('Liv 2010'!R182,'Ric 2010'!R182,'Soil 2010'!R182)</f>
        <v>531.62436865830171</v>
      </c>
    </row>
    <row r="183" spans="1:18">
      <c r="A183" s="34" t="s">
        <v>219</v>
      </c>
      <c r="B183" s="75">
        <f>SUM('Liv 2010'!B183,'Ric 2010'!B183,'Soil 2010'!B183)</f>
        <v>10.029090045584518</v>
      </c>
      <c r="C183" s="75">
        <f>SUM('Liv 2010'!C183,'Ric 2010'!C183,'Soil 2010'!C183)</f>
        <v>20.979791007391057</v>
      </c>
      <c r="D183" s="75">
        <f>SUM('Liv 2010'!D183,'Ric 2010'!D183,'Soil 2010'!D183)</f>
        <v>7.527802031545316</v>
      </c>
      <c r="E183" s="75">
        <f>SUM('Liv 2010'!E183,'Ric 2010'!E183,'Soil 2010'!E183)</f>
        <v>95.580395770905241</v>
      </c>
      <c r="F183" s="75">
        <f>SUM('Liv 2010'!F183,'Ric 2010'!F183,'Soil 2010'!F183)</f>
        <v>68.207848041789191</v>
      </c>
      <c r="G183" s="75">
        <f>SUM('Liv 2010'!G183,'Ric 2010'!G183,'Soil 2010'!G183)</f>
        <v>34.419258569014836</v>
      </c>
      <c r="H183" s="75">
        <f>SUM('Liv 2010'!H183,'Ric 2010'!H183,'Soil 2010'!H183)</f>
        <v>4.8866046250204302</v>
      </c>
      <c r="I183" s="75">
        <f>SUM('Liv 2010'!I183,'Ric 2010'!I183,'Soil 2010'!I183)</f>
        <v>3.066090654426743</v>
      </c>
      <c r="J183" s="75">
        <f>SUM('Liv 2010'!J183,'Ric 2010'!J183,'Soil 2010'!J183)</f>
        <v>4.4953102473774713</v>
      </c>
      <c r="K183" s="75">
        <f>SUM('Liv 2010'!K183,'Ric 2010'!K183,'Soil 2010'!K183)</f>
        <v>64.787216109159687</v>
      </c>
      <c r="L183" s="75">
        <f>SUM('Liv 2010'!L183,'Ric 2010'!L183,'Soil 2010'!L183)</f>
        <v>23.216031480919874</v>
      </c>
      <c r="M183" s="75">
        <f>SUM('Liv 2010'!M183,'Ric 2010'!M183,'Soil 2010'!M183)</f>
        <v>24.127503786499439</v>
      </c>
      <c r="N183" s="75">
        <f>SUM('Liv 2010'!N183,'Ric 2010'!N183,'Soil 2010'!N183)</f>
        <v>3.5723193186807132</v>
      </c>
      <c r="O183" s="75">
        <f>SUM('Liv 2010'!O183,'Ric 2010'!O183,'Soil 2010'!O183)</f>
        <v>64.539229780764657</v>
      </c>
      <c r="P183" s="75">
        <f>SUM('Liv 2010'!P183,'Ric 2010'!P183,'Soil 2010'!P183)</f>
        <v>4.1630078031584983</v>
      </c>
      <c r="Q183" s="75">
        <f>SUM('Liv 2010'!Q183,'Ric 2010'!Q183,'Soil 2010'!Q183)</f>
        <v>98.126510282333655</v>
      </c>
      <c r="R183" s="75">
        <f>SUM('Liv 2010'!R183,'Ric 2010'!R183,'Soil 2010'!R183)</f>
        <v>531.72400955457135</v>
      </c>
    </row>
    <row r="184" spans="1:18">
      <c r="A184" s="34" t="s">
        <v>220</v>
      </c>
      <c r="B184" s="75">
        <f>SUM('Liv 2010'!B184,'Ric 2010'!B184,'Soil 2010'!B184)</f>
        <v>10.029090045584518</v>
      </c>
      <c r="C184" s="75">
        <f>SUM('Liv 2010'!C184,'Ric 2010'!C184,'Soil 2010'!C184)</f>
        <v>20.995318560092826</v>
      </c>
      <c r="D184" s="75">
        <f>SUM('Liv 2010'!D184,'Ric 2010'!D184,'Soil 2010'!D184)</f>
        <v>7.527802031545316</v>
      </c>
      <c r="E184" s="75">
        <f>SUM('Liv 2010'!E184,'Ric 2010'!E184,'Soil 2010'!E184)</f>
        <v>95.580395770905241</v>
      </c>
      <c r="F184" s="75">
        <f>SUM('Liv 2010'!F184,'Ric 2010'!F184,'Soil 2010'!F184)</f>
        <v>68.207848041789191</v>
      </c>
      <c r="G184" s="75">
        <f>SUM('Liv 2010'!G184,'Ric 2010'!G184,'Soil 2010'!G184)</f>
        <v>34.419258569014836</v>
      </c>
      <c r="H184" s="75">
        <f>SUM('Liv 2010'!H184,'Ric 2010'!H184,'Soil 2010'!H184)</f>
        <v>4.8866046250204302</v>
      </c>
      <c r="I184" s="75">
        <f>SUM('Liv 2010'!I184,'Ric 2010'!I184,'Soil 2010'!I184)</f>
        <v>3.066090654426743</v>
      </c>
      <c r="J184" s="75">
        <f>SUM('Liv 2010'!J184,'Ric 2010'!J184,'Soil 2010'!J184)</f>
        <v>4.4953102473774713</v>
      </c>
      <c r="K184" s="75">
        <f>SUM('Liv 2010'!K184,'Ric 2010'!K184,'Soil 2010'!K184)</f>
        <v>64.787216109159687</v>
      </c>
      <c r="L184" s="75">
        <f>SUM('Liv 2010'!L184,'Ric 2010'!L184,'Soil 2010'!L184)</f>
        <v>23.21603172102165</v>
      </c>
      <c r="M184" s="75">
        <f>SUM('Liv 2010'!M184,'Ric 2010'!M184,'Soil 2010'!M184)</f>
        <v>24.134086031952407</v>
      </c>
      <c r="N184" s="75">
        <f>SUM('Liv 2010'!N184,'Ric 2010'!N184,'Soil 2010'!N184)</f>
        <v>3.5723193186807132</v>
      </c>
      <c r="O184" s="75">
        <f>SUM('Liv 2010'!O184,'Ric 2010'!O184,'Soil 2010'!O184)</f>
        <v>64.53968219718746</v>
      </c>
      <c r="P184" s="75">
        <f>SUM('Liv 2010'!P184,'Ric 2010'!P184,'Soil 2010'!P184)</f>
        <v>4.1632684424151609</v>
      </c>
      <c r="Q184" s="75">
        <f>SUM('Liv 2010'!Q184,'Ric 2010'!Q184,'Soil 2010'!Q184)</f>
        <v>98.128218031411492</v>
      </c>
      <c r="R184" s="75">
        <f>SUM('Liv 2010'!R184,'Ric 2010'!R184,'Soil 2010'!R184)</f>
        <v>531.7485403975852</v>
      </c>
    </row>
    <row r="185" spans="1:18">
      <c r="A185" s="34" t="s">
        <v>221</v>
      </c>
      <c r="B185" s="75">
        <f>SUM('Liv 2010'!B185,'Ric 2010'!B185,'Soil 2010'!B185)</f>
        <v>10.029090045584518</v>
      </c>
      <c r="C185" s="75">
        <f>SUM('Liv 2010'!C185,'Ric 2010'!C185,'Soil 2010'!C185)</f>
        <v>20.995318560092826</v>
      </c>
      <c r="D185" s="75">
        <f>SUM('Liv 2010'!D185,'Ric 2010'!D185,'Soil 2010'!D185)</f>
        <v>7.527802031545316</v>
      </c>
      <c r="E185" s="75">
        <f>SUM('Liv 2010'!E185,'Ric 2010'!E185,'Soil 2010'!E185)</f>
        <v>95.580395770905241</v>
      </c>
      <c r="F185" s="75">
        <f>SUM('Liv 2010'!F185,'Ric 2010'!F185,'Soil 2010'!F185)</f>
        <v>68.207848041789191</v>
      </c>
      <c r="G185" s="75">
        <f>SUM('Liv 2010'!G185,'Ric 2010'!G185,'Soil 2010'!G185)</f>
        <v>34.419258569014836</v>
      </c>
      <c r="H185" s="75">
        <f>SUM('Liv 2010'!H185,'Ric 2010'!H185,'Soil 2010'!H185)</f>
        <v>4.8866046250204302</v>
      </c>
      <c r="I185" s="75">
        <f>SUM('Liv 2010'!I185,'Ric 2010'!I185,'Soil 2010'!I185)</f>
        <v>3.066090654426743</v>
      </c>
      <c r="J185" s="75">
        <f>SUM('Liv 2010'!J185,'Ric 2010'!J185,'Soil 2010'!J185)</f>
        <v>4.4953603118223509</v>
      </c>
      <c r="K185" s="75">
        <f>SUM('Liv 2010'!K185,'Ric 2010'!K185,'Soil 2010'!K185)</f>
        <v>64.787216109159687</v>
      </c>
      <c r="L185" s="75">
        <f>SUM('Liv 2010'!L185,'Ric 2010'!L185,'Soil 2010'!L185)</f>
        <v>23.21603172102165</v>
      </c>
      <c r="M185" s="75">
        <f>SUM('Liv 2010'!M185,'Ric 2010'!M185,'Soil 2010'!M185)</f>
        <v>24.134086031952407</v>
      </c>
      <c r="N185" s="75">
        <f>SUM('Liv 2010'!N185,'Ric 2010'!N185,'Soil 2010'!N185)</f>
        <v>3.5723193186807132</v>
      </c>
      <c r="O185" s="75">
        <f>SUM('Liv 2010'!O185,'Ric 2010'!O185,'Soil 2010'!O185)</f>
        <v>64.53968219718746</v>
      </c>
      <c r="P185" s="75">
        <f>SUM('Liv 2010'!P185,'Ric 2010'!P185,'Soil 2010'!P185)</f>
        <v>4.1632684424151609</v>
      </c>
      <c r="Q185" s="75">
        <f>SUM('Liv 2010'!Q185,'Ric 2010'!Q185,'Soil 2010'!Q185)</f>
        <v>98.128334518298558</v>
      </c>
      <c r="R185" s="75">
        <f>SUM('Liv 2010'!R185,'Ric 2010'!R185,'Soil 2010'!R185)</f>
        <v>531.74870694891717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'Agriculture Baselines'!B4</f>
        <v>Sector:</v>
      </c>
      <c r="B1" s="2" t="str">
        <f>'Agriculture Baselines'!C4</f>
        <v>Industrial Processes</v>
      </c>
      <c r="C1" s="3"/>
      <c r="D1" s="3"/>
      <c r="E1" s="3"/>
      <c r="F1" s="4"/>
      <c r="G1" s="5"/>
    </row>
    <row r="2" spans="1:19">
      <c r="A2" s="7" t="str">
        <f>'Agriculture Baselines'!B5</f>
        <v>Emissions Source:</v>
      </c>
      <c r="B2" s="8" t="str">
        <f>'Agriculture Baselines'!C5</f>
        <v>Agriculture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75">
        <f>SUM('Liv 2020'!B10,'Ric 2020'!B10,'Soil 2020'!B10)</f>
        <v>0.35776304689361738</v>
      </c>
      <c r="C10" s="75">
        <f>SUM('Liv 2020'!C10,'Ric 2020'!C10,'Soil 2020'!C10)</f>
        <v>2.7375721530074713</v>
      </c>
      <c r="D10" s="75">
        <f>SUM('Liv 2020'!D10,'Ric 2020'!D10,'Soil 2020'!D10)</f>
        <v>0.32411274157578068</v>
      </c>
      <c r="E10" s="75">
        <f>SUM('Liv 2020'!E10,'Ric 2020'!E10,'Soil 2020'!E10)</f>
        <v>7.8435022215165926</v>
      </c>
      <c r="F10" s="75">
        <f>SUM('Liv 2020'!F10,'Ric 2020'!F10,'Soil 2020'!F10)</f>
        <v>5.9490466481183635</v>
      </c>
      <c r="G10" s="75">
        <f>SUM('Liv 2020'!G10,'Ric 2020'!G10,'Soil 2020'!G10)</f>
        <v>1.1062764135980934</v>
      </c>
      <c r="H10" s="75">
        <f>SUM('Liv 2020'!H10,'Ric 2020'!H10,'Soil 2020'!H10)</f>
        <v>0.75031237501242731</v>
      </c>
      <c r="I10" s="75">
        <f>SUM('Liv 2020'!I10,'Ric 2020'!I10,'Soil 2020'!I10)</f>
        <v>0.42351425642570451</v>
      </c>
      <c r="J10" s="75">
        <f>SUM('Liv 2020'!J10,'Ric 2020'!J10,'Soil 2020'!J10)</f>
        <v>0.83003204393090457</v>
      </c>
      <c r="K10" s="75">
        <f>SUM('Liv 2020'!K10,'Ric 2020'!K10,'Soil 2020'!K10)</f>
        <v>7.948100937123467</v>
      </c>
      <c r="L10" s="75">
        <f>SUM('Liv 2020'!L10,'Ric 2020'!L10,'Soil 2020'!L10)</f>
        <v>6.8713043228138631</v>
      </c>
      <c r="M10" s="75">
        <f>SUM('Liv 2020'!M10,'Ric 2020'!M10,'Soil 2020'!M10)</f>
        <v>3.411340316458884</v>
      </c>
      <c r="N10" s="75">
        <f>SUM('Liv 2020'!N10,'Ric 2020'!N10,'Soil 2020'!N10)</f>
        <v>1.2584527754834862</v>
      </c>
      <c r="O10" s="75">
        <f>SUM('Liv 2020'!O10,'Ric 2020'!O10,'Soil 2020'!O10)</f>
        <v>4.5349785279457482</v>
      </c>
      <c r="P10" s="75">
        <f>SUM('Liv 2020'!P10,'Ric 2020'!P10,'Soil 2020'!P10)</f>
        <v>0.76224103460119952</v>
      </c>
      <c r="Q10" s="75">
        <f>SUM('Liv 2020'!Q10,'Ric 2020'!Q10,'Soil 2020'!Q10)</f>
        <v>4.3811391480747011</v>
      </c>
      <c r="R10" s="75">
        <f>SUM('Liv 2020'!R10,'Ric 2020'!R10,'Soil 2020'!R10)</f>
        <v>49.489688962580303</v>
      </c>
    </row>
    <row r="11" spans="1:19">
      <c r="A11" s="35" t="s">
        <v>47</v>
      </c>
      <c r="B11" s="75">
        <f>SUM('Liv 2020'!B11,'Ric 2020'!B11,'Soil 2020'!B11)</f>
        <v>0.35776304689361738</v>
      </c>
      <c r="C11" s="75">
        <f>SUM('Liv 2020'!C11,'Ric 2020'!C11,'Soil 2020'!C11)</f>
        <v>2.7375721530074713</v>
      </c>
      <c r="D11" s="75">
        <f>SUM('Liv 2020'!D11,'Ric 2020'!D11,'Soil 2020'!D11)</f>
        <v>0.32411274157578068</v>
      </c>
      <c r="E11" s="75">
        <f>SUM('Liv 2020'!E11,'Ric 2020'!E11,'Soil 2020'!E11)</f>
        <v>10.822686130740681</v>
      </c>
      <c r="F11" s="75">
        <f>SUM('Liv 2020'!F11,'Ric 2020'!F11,'Soil 2020'!F11)</f>
        <v>6.2507867451141923</v>
      </c>
      <c r="G11" s="75">
        <f>SUM('Liv 2020'!G11,'Ric 2020'!G11,'Soil 2020'!G11)</f>
        <v>1.1062764135980934</v>
      </c>
      <c r="H11" s="75">
        <f>SUM('Liv 2020'!H11,'Ric 2020'!H11,'Soil 2020'!H11)</f>
        <v>0.75031237501242731</v>
      </c>
      <c r="I11" s="75">
        <f>SUM('Liv 2020'!I11,'Ric 2020'!I11,'Soil 2020'!I11)</f>
        <v>0.42351425642570451</v>
      </c>
      <c r="J11" s="75">
        <f>SUM('Liv 2020'!J11,'Ric 2020'!J11,'Soil 2020'!J11)</f>
        <v>0.83003204393090457</v>
      </c>
      <c r="K11" s="75">
        <f>SUM('Liv 2020'!K11,'Ric 2020'!K11,'Soil 2020'!K11)</f>
        <v>7.948100937123467</v>
      </c>
      <c r="L11" s="75">
        <f>SUM('Liv 2020'!L11,'Ric 2020'!L11,'Soil 2020'!L11)</f>
        <v>6.8759397677897924</v>
      </c>
      <c r="M11" s="75">
        <f>SUM('Liv 2020'!M11,'Ric 2020'!M11,'Soil 2020'!M11)</f>
        <v>3.4128224588752838</v>
      </c>
      <c r="N11" s="75">
        <f>SUM('Liv 2020'!N11,'Ric 2020'!N11,'Soil 2020'!N11)</f>
        <v>1.2656151521159007</v>
      </c>
      <c r="O11" s="75">
        <f>SUM('Liv 2020'!O11,'Ric 2020'!O11,'Soil 2020'!O11)</f>
        <v>4.6713911153568333</v>
      </c>
      <c r="P11" s="75">
        <f>SUM('Liv 2020'!P11,'Ric 2020'!P11,'Soil 2020'!P11)</f>
        <v>0.76225522607323648</v>
      </c>
      <c r="Q11" s="75">
        <f>SUM('Liv 2020'!Q11,'Ric 2020'!Q11,'Soil 2020'!Q11)</f>
        <v>4.3811391480747011</v>
      </c>
      <c r="R11" s="75">
        <f>SUM('Liv 2020'!R11,'Ric 2020'!R11,'Soil 2020'!R11)</f>
        <v>52.920319711708082</v>
      </c>
    </row>
    <row r="12" spans="1:19">
      <c r="A12" s="35" t="s">
        <v>48</v>
      </c>
      <c r="B12" s="75">
        <f>SUM('Liv 2020'!B12,'Ric 2020'!B12,'Soil 2020'!B12)</f>
        <v>0.35776304689361738</v>
      </c>
      <c r="C12" s="75">
        <f>SUM('Liv 2020'!C12,'Ric 2020'!C12,'Soil 2020'!C12)</f>
        <v>2.7375721530074713</v>
      </c>
      <c r="D12" s="75">
        <f>SUM('Liv 2020'!D12,'Ric 2020'!D12,'Soil 2020'!D12)</f>
        <v>0.32411274157578068</v>
      </c>
      <c r="E12" s="75">
        <f>SUM('Liv 2020'!E12,'Ric 2020'!E12,'Soil 2020'!E12)</f>
        <v>10.822686130740681</v>
      </c>
      <c r="F12" s="75">
        <f>SUM('Liv 2020'!F12,'Ric 2020'!F12,'Soil 2020'!F12)</f>
        <v>6.2507867451141923</v>
      </c>
      <c r="G12" s="75">
        <f>SUM('Liv 2020'!G12,'Ric 2020'!G12,'Soil 2020'!G12)</f>
        <v>1.1062764135980934</v>
      </c>
      <c r="H12" s="75">
        <f>SUM('Liv 2020'!H12,'Ric 2020'!H12,'Soil 2020'!H12)</f>
        <v>0.75031237501242731</v>
      </c>
      <c r="I12" s="75">
        <f>SUM('Liv 2020'!I12,'Ric 2020'!I12,'Soil 2020'!I12)</f>
        <v>0.42351425642570451</v>
      </c>
      <c r="J12" s="75">
        <f>SUM('Liv 2020'!J12,'Ric 2020'!J12,'Soil 2020'!J12)</f>
        <v>0.83003204393090457</v>
      </c>
      <c r="K12" s="75">
        <f>SUM('Liv 2020'!K12,'Ric 2020'!K12,'Soil 2020'!K12)</f>
        <v>7.948100937123467</v>
      </c>
      <c r="L12" s="75">
        <f>SUM('Liv 2020'!L12,'Ric 2020'!L12,'Soil 2020'!L12)</f>
        <v>6.9452283500469614</v>
      </c>
      <c r="M12" s="75">
        <f>SUM('Liv 2020'!M12,'Ric 2020'!M12,'Soil 2020'!M12)</f>
        <v>3.6125012820205629</v>
      </c>
      <c r="N12" s="75">
        <f>SUM('Liv 2020'!N12,'Ric 2020'!N12,'Soil 2020'!N12)</f>
        <v>1.2728813910311947</v>
      </c>
      <c r="O12" s="75">
        <f>SUM('Liv 2020'!O12,'Ric 2020'!O12,'Soil 2020'!O12)</f>
        <v>4.6713911153568333</v>
      </c>
      <c r="P12" s="75">
        <f>SUM('Liv 2020'!P12,'Ric 2020'!P12,'Soil 2020'!P12)</f>
        <v>0.76225522607323648</v>
      </c>
      <c r="Q12" s="75">
        <f>SUM('Liv 2020'!Q12,'Ric 2020'!Q12,'Soil 2020'!Q12)</f>
        <v>4.3811865915462844</v>
      </c>
      <c r="R12" s="75">
        <f>SUM('Liv 2020'!R12,'Ric 2020'!R12,'Soil 2020'!R12)</f>
        <v>53.196600799497411</v>
      </c>
    </row>
    <row r="13" spans="1:19">
      <c r="A13" s="35" t="s">
        <v>49</v>
      </c>
      <c r="B13" s="75">
        <f>SUM('Liv 2020'!B13,'Ric 2020'!B13,'Soil 2020'!B13)</f>
        <v>0.35776304689361738</v>
      </c>
      <c r="C13" s="75">
        <f>SUM('Liv 2020'!C13,'Ric 2020'!C13,'Soil 2020'!C13)</f>
        <v>2.7375721530074713</v>
      </c>
      <c r="D13" s="75">
        <f>SUM('Liv 2020'!D13,'Ric 2020'!D13,'Soil 2020'!D13)</f>
        <v>0.32411274157578068</v>
      </c>
      <c r="E13" s="75">
        <f>SUM('Liv 2020'!E13,'Ric 2020'!E13,'Soil 2020'!E13)</f>
        <v>10.822686130740681</v>
      </c>
      <c r="F13" s="75">
        <f>SUM('Liv 2020'!F13,'Ric 2020'!F13,'Soil 2020'!F13)</f>
        <v>6.2507867451141923</v>
      </c>
      <c r="G13" s="75">
        <f>SUM('Liv 2020'!G13,'Ric 2020'!G13,'Soil 2020'!G13)</f>
        <v>1.1062764135980934</v>
      </c>
      <c r="H13" s="75">
        <f>SUM('Liv 2020'!H13,'Ric 2020'!H13,'Soil 2020'!H13)</f>
        <v>0.75031237501242731</v>
      </c>
      <c r="I13" s="75">
        <f>SUM('Liv 2020'!I13,'Ric 2020'!I13,'Soil 2020'!I13)</f>
        <v>0.42351425642570451</v>
      </c>
      <c r="J13" s="75">
        <f>SUM('Liv 2020'!J13,'Ric 2020'!J13,'Soil 2020'!J13)</f>
        <v>0.83003204393090457</v>
      </c>
      <c r="K13" s="75">
        <f>SUM('Liv 2020'!K13,'Ric 2020'!K13,'Soil 2020'!K13)</f>
        <v>7.948100937123467</v>
      </c>
      <c r="L13" s="75">
        <f>SUM('Liv 2020'!L13,'Ric 2020'!L13,'Soil 2020'!L13)</f>
        <v>6.9610393484816768</v>
      </c>
      <c r="M13" s="75">
        <f>SUM('Liv 2020'!M13,'Ric 2020'!M13,'Soil 2020'!M13)</f>
        <v>3.6125012820205629</v>
      </c>
      <c r="N13" s="75">
        <f>SUM('Liv 2020'!N13,'Ric 2020'!N13,'Soil 2020'!N13)</f>
        <v>1.2728813910311947</v>
      </c>
      <c r="O13" s="75">
        <f>SUM('Liv 2020'!O13,'Ric 2020'!O13,'Soil 2020'!O13)</f>
        <v>4.6837446611796043</v>
      </c>
      <c r="P13" s="75">
        <f>SUM('Liv 2020'!P13,'Ric 2020'!P13,'Soil 2020'!P13)</f>
        <v>0.76225522607323648</v>
      </c>
      <c r="Q13" s="75">
        <f>SUM('Liv 2020'!Q13,'Ric 2020'!Q13,'Soil 2020'!Q13)</f>
        <v>4.3838087614009114</v>
      </c>
      <c r="R13" s="75">
        <f>SUM('Liv 2020'!R13,'Ric 2020'!R13,'Soil 2020'!R13)</f>
        <v>53.227387513609528</v>
      </c>
    </row>
    <row r="14" spans="1:19">
      <c r="A14" s="35" t="s">
        <v>50</v>
      </c>
      <c r="B14" s="75">
        <f>SUM('Liv 2020'!B14,'Ric 2020'!B14,'Soil 2020'!B14)</f>
        <v>0.35776304689361738</v>
      </c>
      <c r="C14" s="75">
        <f>SUM('Liv 2020'!C14,'Ric 2020'!C14,'Soil 2020'!C14)</f>
        <v>2.7375721530074713</v>
      </c>
      <c r="D14" s="75">
        <f>SUM('Liv 2020'!D14,'Ric 2020'!D14,'Soil 2020'!D14)</f>
        <v>0.32411274157578068</v>
      </c>
      <c r="E14" s="75">
        <f>SUM('Liv 2020'!E14,'Ric 2020'!E14,'Soil 2020'!E14)</f>
        <v>10.822686130740681</v>
      </c>
      <c r="F14" s="75">
        <f>SUM('Liv 2020'!F14,'Ric 2020'!F14,'Soil 2020'!F14)</f>
        <v>6.2507867451141923</v>
      </c>
      <c r="G14" s="75">
        <f>SUM('Liv 2020'!G14,'Ric 2020'!G14,'Soil 2020'!G14)</f>
        <v>1.3646211079150521</v>
      </c>
      <c r="H14" s="75">
        <f>SUM('Liv 2020'!H14,'Ric 2020'!H14,'Soil 2020'!H14)</f>
        <v>0.75031237501242731</v>
      </c>
      <c r="I14" s="75">
        <f>SUM('Liv 2020'!I14,'Ric 2020'!I14,'Soil 2020'!I14)</f>
        <v>0.42351425642570451</v>
      </c>
      <c r="J14" s="75">
        <f>SUM('Liv 2020'!J14,'Ric 2020'!J14,'Soil 2020'!J14)</f>
        <v>0.83003204393090457</v>
      </c>
      <c r="K14" s="75">
        <f>SUM('Liv 2020'!K14,'Ric 2020'!K14,'Soil 2020'!K14)</f>
        <v>7.948100937123467</v>
      </c>
      <c r="L14" s="75">
        <f>SUM('Liv 2020'!L14,'Ric 2020'!L14,'Soil 2020'!L14)</f>
        <v>7.0310718408170461</v>
      </c>
      <c r="M14" s="75">
        <f>SUM('Liv 2020'!M14,'Ric 2020'!M14,'Soil 2020'!M14)</f>
        <v>3.6125012820205629</v>
      </c>
      <c r="N14" s="75">
        <f>SUM('Liv 2020'!N14,'Ric 2020'!N14,'Soil 2020'!N14)</f>
        <v>1.2775703379372245</v>
      </c>
      <c r="O14" s="75">
        <f>SUM('Liv 2020'!O14,'Ric 2020'!O14,'Soil 2020'!O14)</f>
        <v>4.6837446611796043</v>
      </c>
      <c r="P14" s="75">
        <f>SUM('Liv 2020'!P14,'Ric 2020'!P14,'Soil 2020'!P14)</f>
        <v>0.76225522607323648</v>
      </c>
      <c r="Q14" s="75">
        <f>SUM('Liv 2020'!Q14,'Ric 2020'!Q14,'Soil 2020'!Q14)</f>
        <v>4.6274123828446987</v>
      </c>
      <c r="R14" s="75">
        <f>SUM('Liv 2020'!R14,'Ric 2020'!R14,'Soil 2020'!R14)</f>
        <v>53.804057268611672</v>
      </c>
    </row>
    <row r="15" spans="1:19">
      <c r="A15" s="35" t="s">
        <v>51</v>
      </c>
      <c r="B15" s="75">
        <f>SUM('Liv 2020'!B15,'Ric 2020'!B15,'Soil 2020'!B15)</f>
        <v>0.35776304689361738</v>
      </c>
      <c r="C15" s="75">
        <f>SUM('Liv 2020'!C15,'Ric 2020'!C15,'Soil 2020'!C15)</f>
        <v>2.7375721530074713</v>
      </c>
      <c r="D15" s="75">
        <f>SUM('Liv 2020'!D15,'Ric 2020'!D15,'Soil 2020'!D15)</f>
        <v>0.32411274157578068</v>
      </c>
      <c r="E15" s="75">
        <f>SUM('Liv 2020'!E15,'Ric 2020'!E15,'Soil 2020'!E15)</f>
        <v>11.046694277052698</v>
      </c>
      <c r="F15" s="75">
        <f>SUM('Liv 2020'!F15,'Ric 2020'!F15,'Soil 2020'!F15)</f>
        <v>6.2507867451141923</v>
      </c>
      <c r="G15" s="75">
        <f>SUM('Liv 2020'!G15,'Ric 2020'!G15,'Soil 2020'!G15)</f>
        <v>1.3646211079150521</v>
      </c>
      <c r="H15" s="75">
        <f>SUM('Liv 2020'!H15,'Ric 2020'!H15,'Soil 2020'!H15)</f>
        <v>0.75031237501242731</v>
      </c>
      <c r="I15" s="75">
        <f>SUM('Liv 2020'!I15,'Ric 2020'!I15,'Soil 2020'!I15)</f>
        <v>0.42351425642570451</v>
      </c>
      <c r="J15" s="75">
        <f>SUM('Liv 2020'!J15,'Ric 2020'!J15,'Soil 2020'!J15)</f>
        <v>0.83236661316338534</v>
      </c>
      <c r="K15" s="75">
        <f>SUM('Liv 2020'!K15,'Ric 2020'!K15,'Soil 2020'!K15)</f>
        <v>7.948100937123467</v>
      </c>
      <c r="L15" s="75">
        <f>SUM('Liv 2020'!L15,'Ric 2020'!L15,'Soil 2020'!L15)</f>
        <v>7.0674021165371199</v>
      </c>
      <c r="M15" s="75">
        <f>SUM('Liv 2020'!M15,'Ric 2020'!M15,'Soil 2020'!M15)</f>
        <v>3.623406379874123</v>
      </c>
      <c r="N15" s="75">
        <f>SUM('Liv 2020'!N15,'Ric 2020'!N15,'Soil 2020'!N15)</f>
        <v>1.2802099148357282</v>
      </c>
      <c r="O15" s="75">
        <f>SUM('Liv 2020'!O15,'Ric 2020'!O15,'Soil 2020'!O15)</f>
        <v>4.6885906954201015</v>
      </c>
      <c r="P15" s="75">
        <f>SUM('Liv 2020'!P15,'Ric 2020'!P15,'Soil 2020'!P15)</f>
        <v>0.76255807568225131</v>
      </c>
      <c r="Q15" s="75">
        <f>SUM('Liv 2020'!Q15,'Ric 2020'!Q15,'Soil 2020'!Q15)</f>
        <v>4.6603718923110744</v>
      </c>
      <c r="R15" s="75">
        <f>SUM('Liv 2020'!R15,'Ric 2020'!R15,'Soil 2020'!R15)</f>
        <v>54.118383327944201</v>
      </c>
    </row>
    <row r="16" spans="1:19">
      <c r="A16" s="35" t="s">
        <v>52</v>
      </c>
      <c r="B16" s="75">
        <f>SUM('Liv 2020'!B16,'Ric 2020'!B16,'Soil 2020'!B16)</f>
        <v>0.35776304689361738</v>
      </c>
      <c r="C16" s="75">
        <f>SUM('Liv 2020'!C16,'Ric 2020'!C16,'Soil 2020'!C16)</f>
        <v>2.737662083372522</v>
      </c>
      <c r="D16" s="75">
        <f>SUM('Liv 2020'!D16,'Ric 2020'!D16,'Soil 2020'!D16)</f>
        <v>0.32411274157578068</v>
      </c>
      <c r="E16" s="75">
        <f>SUM('Liv 2020'!E16,'Ric 2020'!E16,'Soil 2020'!E16)</f>
        <v>11.046694277052698</v>
      </c>
      <c r="F16" s="75">
        <f>SUM('Liv 2020'!F16,'Ric 2020'!F16,'Soil 2020'!F16)</f>
        <v>6.2507867451141923</v>
      </c>
      <c r="G16" s="75">
        <f>SUM('Liv 2020'!G16,'Ric 2020'!G16,'Soil 2020'!G16)</f>
        <v>1.3646211079150521</v>
      </c>
      <c r="H16" s="75">
        <f>SUM('Liv 2020'!H16,'Ric 2020'!H16,'Soil 2020'!H16)</f>
        <v>0.75031237501242731</v>
      </c>
      <c r="I16" s="75">
        <f>SUM('Liv 2020'!I16,'Ric 2020'!I16,'Soil 2020'!I16)</f>
        <v>0.42351425642570451</v>
      </c>
      <c r="J16" s="75">
        <f>SUM('Liv 2020'!J16,'Ric 2020'!J16,'Soil 2020'!J16)</f>
        <v>0.83236661316338534</v>
      </c>
      <c r="K16" s="75">
        <f>SUM('Liv 2020'!K16,'Ric 2020'!K16,'Soil 2020'!K16)</f>
        <v>7.948100937123467</v>
      </c>
      <c r="L16" s="75">
        <f>SUM('Liv 2020'!L16,'Ric 2020'!L16,'Soil 2020'!L16)</f>
        <v>7.1859099731609541</v>
      </c>
      <c r="M16" s="75">
        <f>SUM('Liv 2020'!M16,'Ric 2020'!M16,'Soil 2020'!M16)</f>
        <v>3.6260786827401108</v>
      </c>
      <c r="N16" s="75">
        <f>SUM('Liv 2020'!N16,'Ric 2020'!N16,'Soil 2020'!N16)</f>
        <v>1.2846895345737954</v>
      </c>
      <c r="O16" s="75">
        <f>SUM('Liv 2020'!O16,'Ric 2020'!O16,'Soil 2020'!O16)</f>
        <v>4.7316273438641856</v>
      </c>
      <c r="P16" s="75">
        <f>SUM('Liv 2020'!P16,'Ric 2020'!P16,'Soil 2020'!P16)</f>
        <v>0.81495305849015498</v>
      </c>
      <c r="Q16" s="75">
        <f>SUM('Liv 2020'!Q16,'Ric 2020'!Q16,'Soil 2020'!Q16)</f>
        <v>4.7456098236057871</v>
      </c>
      <c r="R16" s="75">
        <f>SUM('Liv 2020'!R16,'Ric 2020'!R16,'Soil 2020'!R16)</f>
        <v>54.424802600083837</v>
      </c>
    </row>
    <row r="17" spans="1:18">
      <c r="A17" s="35" t="s">
        <v>53</v>
      </c>
      <c r="B17" s="75">
        <f>SUM('Liv 2020'!B17,'Ric 2020'!B17,'Soil 2020'!B17)</f>
        <v>0.35776304689361738</v>
      </c>
      <c r="C17" s="75">
        <f>SUM('Liv 2020'!C17,'Ric 2020'!C17,'Soil 2020'!C17)</f>
        <v>2.737662083372522</v>
      </c>
      <c r="D17" s="75">
        <f>SUM('Liv 2020'!D17,'Ric 2020'!D17,'Soil 2020'!D17)</f>
        <v>0.32411274157578068</v>
      </c>
      <c r="E17" s="75">
        <f>SUM('Liv 2020'!E17,'Ric 2020'!E17,'Soil 2020'!E17)</f>
        <v>11.295938700109295</v>
      </c>
      <c r="F17" s="75">
        <f>SUM('Liv 2020'!F17,'Ric 2020'!F17,'Soil 2020'!F17)</f>
        <v>6.2507867451141923</v>
      </c>
      <c r="G17" s="75">
        <f>SUM('Liv 2020'!G17,'Ric 2020'!G17,'Soil 2020'!G17)</f>
        <v>1.3646211079150521</v>
      </c>
      <c r="H17" s="75">
        <f>SUM('Liv 2020'!H17,'Ric 2020'!H17,'Soil 2020'!H17)</f>
        <v>0.75031237501242731</v>
      </c>
      <c r="I17" s="75">
        <f>SUM('Liv 2020'!I17,'Ric 2020'!I17,'Soil 2020'!I17)</f>
        <v>0.42351425642570451</v>
      </c>
      <c r="J17" s="75">
        <f>SUM('Liv 2020'!J17,'Ric 2020'!J17,'Soil 2020'!J17)</f>
        <v>0.83236661316338534</v>
      </c>
      <c r="K17" s="75">
        <f>SUM('Liv 2020'!K17,'Ric 2020'!K17,'Soil 2020'!K17)</f>
        <v>7.948100937123467</v>
      </c>
      <c r="L17" s="75">
        <f>SUM('Liv 2020'!L17,'Ric 2020'!L17,'Soil 2020'!L17)</f>
        <v>7.2021700305170802</v>
      </c>
      <c r="M17" s="75">
        <f>SUM('Liv 2020'!M17,'Ric 2020'!M17,'Soil 2020'!M17)</f>
        <v>3.6616872031734555</v>
      </c>
      <c r="N17" s="75">
        <f>SUM('Liv 2020'!N17,'Ric 2020'!N17,'Soil 2020'!N17)</f>
        <v>1.2846895345737954</v>
      </c>
      <c r="O17" s="75">
        <f>SUM('Liv 2020'!O17,'Ric 2020'!O17,'Soil 2020'!O17)</f>
        <v>4.7419986979721838</v>
      </c>
      <c r="P17" s="75">
        <f>SUM('Liv 2020'!P17,'Ric 2020'!P17,'Soil 2020'!P17)</f>
        <v>0.81495305849015498</v>
      </c>
      <c r="Q17" s="75">
        <f>SUM('Liv 2020'!Q17,'Ric 2020'!Q17,'Soil 2020'!Q17)</f>
        <v>4.8013800672030866</v>
      </c>
      <c r="R17" s="75">
        <f>SUM('Liv 2020'!R17,'Ric 2020'!R17,'Soil 2020'!R17)</f>
        <v>54.792057198635206</v>
      </c>
    </row>
    <row r="18" spans="1:18">
      <c r="A18" s="35" t="s">
        <v>54</v>
      </c>
      <c r="B18" s="75">
        <f>SUM('Liv 2020'!B18,'Ric 2020'!B18,'Soil 2020'!B18)</f>
        <v>0.35776304689361738</v>
      </c>
      <c r="C18" s="75">
        <f>SUM('Liv 2020'!C18,'Ric 2020'!C18,'Soil 2020'!C18)</f>
        <v>2.737662083372522</v>
      </c>
      <c r="D18" s="75">
        <f>SUM('Liv 2020'!D18,'Ric 2020'!D18,'Soil 2020'!D18)</f>
        <v>0.32411274157578068</v>
      </c>
      <c r="E18" s="75">
        <f>SUM('Liv 2020'!E18,'Ric 2020'!E18,'Soil 2020'!E18)</f>
        <v>11.295938700109295</v>
      </c>
      <c r="F18" s="75">
        <f>SUM('Liv 2020'!F18,'Ric 2020'!F18,'Soil 2020'!F18)</f>
        <v>6.2507867451141923</v>
      </c>
      <c r="G18" s="75">
        <f>SUM('Liv 2020'!G18,'Ric 2020'!G18,'Soil 2020'!G18)</f>
        <v>1.3646211079150521</v>
      </c>
      <c r="H18" s="75">
        <f>SUM('Liv 2020'!H18,'Ric 2020'!H18,'Soil 2020'!H18)</f>
        <v>0.75031237501242731</v>
      </c>
      <c r="I18" s="75">
        <f>SUM('Liv 2020'!I18,'Ric 2020'!I18,'Soil 2020'!I18)</f>
        <v>0.42351425642570451</v>
      </c>
      <c r="J18" s="75">
        <f>SUM('Liv 2020'!J18,'Ric 2020'!J18,'Soil 2020'!J18)</f>
        <v>0.83236661316338534</v>
      </c>
      <c r="K18" s="75">
        <f>SUM('Liv 2020'!K18,'Ric 2020'!K18,'Soil 2020'!K18)</f>
        <v>7.948100937123467</v>
      </c>
      <c r="L18" s="75">
        <f>SUM('Liv 2020'!L18,'Ric 2020'!L18,'Soil 2020'!L18)</f>
        <v>7.2170895901548437</v>
      </c>
      <c r="M18" s="75">
        <f>SUM('Liv 2020'!M18,'Ric 2020'!M18,'Soil 2020'!M18)</f>
        <v>3.6619987851254896</v>
      </c>
      <c r="N18" s="75">
        <f>SUM('Liv 2020'!N18,'Ric 2020'!N18,'Soil 2020'!N18)</f>
        <v>1.2945029729061919</v>
      </c>
      <c r="O18" s="75">
        <f>SUM('Liv 2020'!O18,'Ric 2020'!O18,'Soil 2020'!O18)</f>
        <v>4.9593663386480475</v>
      </c>
      <c r="P18" s="75">
        <f>SUM('Liv 2020'!P18,'Ric 2020'!P18,'Soil 2020'!P18)</f>
        <v>0.81495305849015498</v>
      </c>
      <c r="Q18" s="75">
        <f>SUM('Liv 2020'!Q18,'Ric 2020'!Q18,'Soil 2020'!Q18)</f>
        <v>4.8024608049695905</v>
      </c>
      <c r="R18" s="75">
        <f>SUM('Liv 2020'!R18,'Ric 2020'!R18,'Soil 2020'!R18)</f>
        <v>55.035550156999761</v>
      </c>
    </row>
    <row r="19" spans="1:18">
      <c r="A19" s="35" t="s">
        <v>55</v>
      </c>
      <c r="B19" s="75">
        <f>SUM('Liv 2020'!B19,'Ric 2020'!B19,'Soil 2020'!B19)</f>
        <v>0.35776304689361738</v>
      </c>
      <c r="C19" s="75">
        <f>SUM('Liv 2020'!C19,'Ric 2020'!C19,'Soil 2020'!C19)</f>
        <v>2.737662083372522</v>
      </c>
      <c r="D19" s="75">
        <f>SUM('Liv 2020'!D19,'Ric 2020'!D19,'Soil 2020'!D19)</f>
        <v>0.32411274157578068</v>
      </c>
      <c r="E19" s="75">
        <f>SUM('Liv 2020'!E19,'Ric 2020'!E19,'Soil 2020'!E19)</f>
        <v>11.295938700109295</v>
      </c>
      <c r="F19" s="75">
        <f>SUM('Liv 2020'!F19,'Ric 2020'!F19,'Soil 2020'!F19)</f>
        <v>6.2515014065615766</v>
      </c>
      <c r="G19" s="75">
        <f>SUM('Liv 2020'!G19,'Ric 2020'!G19,'Soil 2020'!G19)</f>
        <v>1.3646211079150521</v>
      </c>
      <c r="H19" s="75">
        <f>SUM('Liv 2020'!H19,'Ric 2020'!H19,'Soil 2020'!H19)</f>
        <v>0.75031237501242731</v>
      </c>
      <c r="I19" s="75">
        <f>SUM('Liv 2020'!I19,'Ric 2020'!I19,'Soil 2020'!I19)</f>
        <v>0.42351425642570451</v>
      </c>
      <c r="J19" s="75">
        <f>SUM('Liv 2020'!J19,'Ric 2020'!J19,'Soil 2020'!J19)</f>
        <v>0.83236661316338534</v>
      </c>
      <c r="K19" s="75">
        <f>SUM('Liv 2020'!K19,'Ric 2020'!K19,'Soil 2020'!K19)</f>
        <v>7.948100937123467</v>
      </c>
      <c r="L19" s="75">
        <f>SUM('Liv 2020'!L19,'Ric 2020'!L19,'Soil 2020'!L19)</f>
        <v>7.2497194968785879</v>
      </c>
      <c r="M19" s="75">
        <f>SUM('Liv 2020'!M19,'Ric 2020'!M19,'Soil 2020'!M19)</f>
        <v>3.6619987851254896</v>
      </c>
      <c r="N19" s="75">
        <f>SUM('Liv 2020'!N19,'Ric 2020'!N19,'Soil 2020'!N19)</f>
        <v>1.2949075360312248</v>
      </c>
      <c r="O19" s="75">
        <f>SUM('Liv 2020'!O19,'Ric 2020'!O19,'Soil 2020'!O19)</f>
        <v>4.9661496371639959</v>
      </c>
      <c r="P19" s="75">
        <f>SUM('Liv 2020'!P19,'Ric 2020'!P19,'Soil 2020'!P19)</f>
        <v>0.81495305849015498</v>
      </c>
      <c r="Q19" s="75">
        <f>SUM('Liv 2020'!Q19,'Ric 2020'!Q19,'Soil 2020'!Q19)</f>
        <v>4.8024681155055733</v>
      </c>
      <c r="R19" s="75">
        <f>SUM('Liv 2020'!R19,'Ric 2020'!R19,'Soil 2020'!R19)</f>
        <v>55.076089897347856</v>
      </c>
    </row>
    <row r="20" spans="1:18">
      <c r="A20" s="35" t="s">
        <v>56</v>
      </c>
      <c r="B20" s="75">
        <f>SUM('Liv 2020'!B20,'Ric 2020'!B20,'Soil 2020'!B20)</f>
        <v>0.35776304689361738</v>
      </c>
      <c r="C20" s="75">
        <f>SUM('Liv 2020'!C20,'Ric 2020'!C20,'Soil 2020'!C20)</f>
        <v>2.737662083372522</v>
      </c>
      <c r="D20" s="75">
        <f>SUM('Liv 2020'!D20,'Ric 2020'!D20,'Soil 2020'!D20)</f>
        <v>0.32411274157578068</v>
      </c>
      <c r="E20" s="75">
        <f>SUM('Liv 2020'!E20,'Ric 2020'!E20,'Soil 2020'!E20)</f>
        <v>12.302557473676881</v>
      </c>
      <c r="F20" s="75">
        <f>SUM('Liv 2020'!F20,'Ric 2020'!F20,'Soil 2020'!F20)</f>
        <v>6.2515014065615766</v>
      </c>
      <c r="G20" s="75">
        <f>SUM('Liv 2020'!G20,'Ric 2020'!G20,'Soil 2020'!G20)</f>
        <v>1.3646211079150521</v>
      </c>
      <c r="H20" s="75">
        <f>SUM('Liv 2020'!H20,'Ric 2020'!H20,'Soil 2020'!H20)</f>
        <v>0.75031760565882566</v>
      </c>
      <c r="I20" s="75">
        <f>SUM('Liv 2020'!I20,'Ric 2020'!I20,'Soil 2020'!I20)</f>
        <v>0.42351425642570451</v>
      </c>
      <c r="J20" s="75">
        <f>SUM('Liv 2020'!J20,'Ric 2020'!J20,'Soil 2020'!J20)</f>
        <v>0.83236661316338534</v>
      </c>
      <c r="K20" s="75">
        <f>SUM('Liv 2020'!K20,'Ric 2020'!K20,'Soil 2020'!K20)</f>
        <v>7.948100937123467</v>
      </c>
      <c r="L20" s="75">
        <f>SUM('Liv 2020'!L20,'Ric 2020'!L20,'Soil 2020'!L20)</f>
        <v>7.402499305517054</v>
      </c>
      <c r="M20" s="75">
        <f>SUM('Liv 2020'!M20,'Ric 2020'!M20,'Soil 2020'!M20)</f>
        <v>3.6619987851254896</v>
      </c>
      <c r="N20" s="75">
        <f>SUM('Liv 2020'!N20,'Ric 2020'!N20,'Soil 2020'!N20)</f>
        <v>1.3108204930012686</v>
      </c>
      <c r="O20" s="75">
        <f>SUM('Liv 2020'!O20,'Ric 2020'!O20,'Soil 2020'!O20)</f>
        <v>4.9721213608556623</v>
      </c>
      <c r="P20" s="75">
        <f>SUM('Liv 2020'!P20,'Ric 2020'!P20,'Soil 2020'!P20)</f>
        <v>0.81495305849015498</v>
      </c>
      <c r="Q20" s="75">
        <f>SUM('Liv 2020'!Q20,'Ric 2020'!Q20,'Soil 2020'!Q20)</f>
        <v>5.7706113859647887</v>
      </c>
      <c r="R20" s="75">
        <f>SUM('Liv 2020'!R20,'Ric 2020'!R20,'Soil 2020'!R20)</f>
        <v>57.225521661321224</v>
      </c>
    </row>
    <row r="21" spans="1:18">
      <c r="A21" s="35" t="s">
        <v>57</v>
      </c>
      <c r="B21" s="75">
        <f>SUM('Liv 2020'!B21,'Ric 2020'!B21,'Soil 2020'!B21)</f>
        <v>0.35776304689361738</v>
      </c>
      <c r="C21" s="75">
        <f>SUM('Liv 2020'!C21,'Ric 2020'!C21,'Soil 2020'!C21)</f>
        <v>2.737662083372522</v>
      </c>
      <c r="D21" s="75">
        <f>SUM('Liv 2020'!D21,'Ric 2020'!D21,'Soil 2020'!D21)</f>
        <v>0.32411274157578068</v>
      </c>
      <c r="E21" s="75">
        <f>SUM('Liv 2020'!E21,'Ric 2020'!E21,'Soil 2020'!E21)</f>
        <v>12.302557473676881</v>
      </c>
      <c r="F21" s="75">
        <f>SUM('Liv 2020'!F21,'Ric 2020'!F21,'Soil 2020'!F21)</f>
        <v>6.2515014065615766</v>
      </c>
      <c r="G21" s="75">
        <f>SUM('Liv 2020'!G21,'Ric 2020'!G21,'Soil 2020'!G21)</f>
        <v>1.3646211079150521</v>
      </c>
      <c r="H21" s="75">
        <f>SUM('Liv 2020'!H21,'Ric 2020'!H21,'Soil 2020'!H21)</f>
        <v>0.79589471965222591</v>
      </c>
      <c r="I21" s="75">
        <f>SUM('Liv 2020'!I21,'Ric 2020'!I21,'Soil 2020'!I21)</f>
        <v>0.42351425642570451</v>
      </c>
      <c r="J21" s="75">
        <f>SUM('Liv 2020'!J21,'Ric 2020'!J21,'Soil 2020'!J21)</f>
        <v>0.83236661316338534</v>
      </c>
      <c r="K21" s="75">
        <f>SUM('Liv 2020'!K21,'Ric 2020'!K21,'Soil 2020'!K21)</f>
        <v>7.948100937123467</v>
      </c>
      <c r="L21" s="75">
        <f>SUM('Liv 2020'!L21,'Ric 2020'!L21,'Soil 2020'!L21)</f>
        <v>7.424848328677939</v>
      </c>
      <c r="M21" s="75">
        <f>SUM('Liv 2020'!M21,'Ric 2020'!M21,'Soil 2020'!M21)</f>
        <v>3.6619987851254896</v>
      </c>
      <c r="N21" s="75">
        <f>SUM('Liv 2020'!N21,'Ric 2020'!N21,'Soil 2020'!N21)</f>
        <v>1.3108204930012686</v>
      </c>
      <c r="O21" s="75">
        <f>SUM('Liv 2020'!O21,'Ric 2020'!O21,'Soil 2020'!O21)</f>
        <v>5.1530838998838959</v>
      </c>
      <c r="P21" s="75">
        <f>SUM('Liv 2020'!P21,'Ric 2020'!P21,'Soil 2020'!P21)</f>
        <v>0.87369639708150237</v>
      </c>
      <c r="Q21" s="75">
        <f>SUM('Liv 2020'!Q21,'Ric 2020'!Q21,'Soil 2020'!Q21)</f>
        <v>6.0427558079807051</v>
      </c>
      <c r="R21" s="75">
        <f>SUM('Liv 2020'!R21,'Ric 2020'!R21,'Soil 2020'!R21)</f>
        <v>57.80529809811101</v>
      </c>
    </row>
    <row r="22" spans="1:18">
      <c r="A22" s="35" t="s">
        <v>58</v>
      </c>
      <c r="B22" s="75">
        <f>SUM('Liv 2020'!B22,'Ric 2020'!B22,'Soil 2020'!B22)</f>
        <v>0.35776304689361738</v>
      </c>
      <c r="C22" s="75">
        <f>SUM('Liv 2020'!C22,'Ric 2020'!C22,'Soil 2020'!C22)</f>
        <v>2.737662083372522</v>
      </c>
      <c r="D22" s="75">
        <f>SUM('Liv 2020'!D22,'Ric 2020'!D22,'Soil 2020'!D22)</f>
        <v>0.32411274157578068</v>
      </c>
      <c r="E22" s="75">
        <f>SUM('Liv 2020'!E22,'Ric 2020'!E22,'Soil 2020'!E22)</f>
        <v>12.302557473676881</v>
      </c>
      <c r="F22" s="75">
        <f>SUM('Liv 2020'!F22,'Ric 2020'!F22,'Soil 2020'!F22)</f>
        <v>6.2515014065615766</v>
      </c>
      <c r="G22" s="75">
        <f>SUM('Liv 2020'!G22,'Ric 2020'!G22,'Soil 2020'!G22)</f>
        <v>1.3646211079150521</v>
      </c>
      <c r="H22" s="75">
        <f>SUM('Liv 2020'!H22,'Ric 2020'!H22,'Soil 2020'!H22)</f>
        <v>0.79589471965222591</v>
      </c>
      <c r="I22" s="75">
        <f>SUM('Liv 2020'!I22,'Ric 2020'!I22,'Soil 2020'!I22)</f>
        <v>0.42351425642570451</v>
      </c>
      <c r="J22" s="75">
        <f>SUM('Liv 2020'!J22,'Ric 2020'!J22,'Soil 2020'!J22)</f>
        <v>0.83236661316338534</v>
      </c>
      <c r="K22" s="75">
        <f>SUM('Liv 2020'!K22,'Ric 2020'!K22,'Soil 2020'!K22)</f>
        <v>7.948100937123467</v>
      </c>
      <c r="L22" s="75">
        <f>SUM('Liv 2020'!L22,'Ric 2020'!L22,'Soil 2020'!L22)</f>
        <v>7.5023245925445154</v>
      </c>
      <c r="M22" s="75">
        <f>SUM('Liv 2020'!M22,'Ric 2020'!M22,'Soil 2020'!M22)</f>
        <v>3.7018003764994702</v>
      </c>
      <c r="N22" s="75">
        <f>SUM('Liv 2020'!N22,'Ric 2020'!N22,'Soil 2020'!N22)</f>
        <v>1.3112819274366951</v>
      </c>
      <c r="O22" s="75">
        <f>SUM('Liv 2020'!O22,'Ric 2020'!O22,'Soil 2020'!O22)</f>
        <v>5.1530838998838959</v>
      </c>
      <c r="P22" s="75">
        <f>SUM('Liv 2020'!P22,'Ric 2020'!P22,'Soil 2020'!P22)</f>
        <v>0.87369639708150237</v>
      </c>
      <c r="Q22" s="75">
        <f>SUM('Liv 2020'!Q22,'Ric 2020'!Q22,'Soil 2020'!Q22)</f>
        <v>6.0771032777046958</v>
      </c>
      <c r="R22" s="75">
        <f>SUM('Liv 2020'!R22,'Ric 2020'!R22,'Soil 2020'!R22)</f>
        <v>57.957384857510988</v>
      </c>
    </row>
    <row r="23" spans="1:18">
      <c r="A23" s="35" t="s">
        <v>59</v>
      </c>
      <c r="B23" s="75">
        <f>SUM('Liv 2020'!B23,'Ric 2020'!B23,'Soil 2020'!B23)</f>
        <v>0.35776304689361738</v>
      </c>
      <c r="C23" s="75">
        <f>SUM('Liv 2020'!C23,'Ric 2020'!C23,'Soil 2020'!C23)</f>
        <v>2.737662083372522</v>
      </c>
      <c r="D23" s="75">
        <f>SUM('Liv 2020'!D23,'Ric 2020'!D23,'Soil 2020'!D23)</f>
        <v>0.32411274157578068</v>
      </c>
      <c r="E23" s="75">
        <f>SUM('Liv 2020'!E23,'Ric 2020'!E23,'Soil 2020'!E23)</f>
        <v>12.302557473676881</v>
      </c>
      <c r="F23" s="75">
        <f>SUM('Liv 2020'!F23,'Ric 2020'!F23,'Soil 2020'!F23)</f>
        <v>6.2515014065615766</v>
      </c>
      <c r="G23" s="75">
        <f>SUM('Liv 2020'!G23,'Ric 2020'!G23,'Soil 2020'!G23)</f>
        <v>1.3646211079150521</v>
      </c>
      <c r="H23" s="75">
        <f>SUM('Liv 2020'!H23,'Ric 2020'!H23,'Soil 2020'!H23)</f>
        <v>0.79589471965222591</v>
      </c>
      <c r="I23" s="75">
        <f>SUM('Liv 2020'!I23,'Ric 2020'!I23,'Soil 2020'!I23)</f>
        <v>0.42351425642570451</v>
      </c>
      <c r="J23" s="75">
        <f>SUM('Liv 2020'!J23,'Ric 2020'!J23,'Soil 2020'!J23)</f>
        <v>0.83236661316338534</v>
      </c>
      <c r="K23" s="75">
        <f>SUM('Liv 2020'!K23,'Ric 2020'!K23,'Soil 2020'!K23)</f>
        <v>7.948100937123467</v>
      </c>
      <c r="L23" s="75">
        <f>SUM('Liv 2020'!L23,'Ric 2020'!L23,'Soil 2020'!L23)</f>
        <v>7.5472362723937758</v>
      </c>
      <c r="M23" s="75">
        <f>SUM('Liv 2020'!M23,'Ric 2020'!M23,'Soil 2020'!M23)</f>
        <v>3.7101943219285012</v>
      </c>
      <c r="N23" s="75">
        <f>SUM('Liv 2020'!N23,'Ric 2020'!N23,'Soil 2020'!N23)</f>
        <v>1.3112897688670373</v>
      </c>
      <c r="O23" s="75">
        <f>SUM('Liv 2020'!O23,'Ric 2020'!O23,'Soil 2020'!O23)</f>
        <v>5.1820800568051997</v>
      </c>
      <c r="P23" s="75">
        <f>SUM('Liv 2020'!P23,'Ric 2020'!P23,'Soil 2020'!P23)</f>
        <v>0.87369639708150237</v>
      </c>
      <c r="Q23" s="75">
        <f>SUM('Liv 2020'!Q23,'Ric 2020'!Q23,'Soil 2020'!Q23)</f>
        <v>6.1528266951028474</v>
      </c>
      <c r="R23" s="75">
        <f>SUM('Liv 2020'!R23,'Ric 2020'!R23,'Soil 2020'!R23)</f>
        <v>58.115417898539079</v>
      </c>
    </row>
    <row r="24" spans="1:18">
      <c r="A24" s="35" t="s">
        <v>60</v>
      </c>
      <c r="B24" s="75">
        <f>SUM('Liv 2020'!B24,'Ric 2020'!B24,'Soil 2020'!B24)</f>
        <v>1.6251332732839661</v>
      </c>
      <c r="C24" s="75">
        <f>SUM('Liv 2020'!C24,'Ric 2020'!C24,'Soil 2020'!C24)</f>
        <v>2.737662083372522</v>
      </c>
      <c r="D24" s="75">
        <f>SUM('Liv 2020'!D24,'Ric 2020'!D24,'Soil 2020'!D24)</f>
        <v>0.32411274157578068</v>
      </c>
      <c r="E24" s="75">
        <f>SUM('Liv 2020'!E24,'Ric 2020'!E24,'Soil 2020'!E24)</f>
        <v>12.302557473676881</v>
      </c>
      <c r="F24" s="75">
        <f>SUM('Liv 2020'!F24,'Ric 2020'!F24,'Soil 2020'!F24)</f>
        <v>6.2515014065615766</v>
      </c>
      <c r="G24" s="75">
        <f>SUM('Liv 2020'!G24,'Ric 2020'!G24,'Soil 2020'!G24)</f>
        <v>1.3646211079150521</v>
      </c>
      <c r="H24" s="75">
        <f>SUM('Liv 2020'!H24,'Ric 2020'!H24,'Soil 2020'!H24)</f>
        <v>0.79589471965222591</v>
      </c>
      <c r="I24" s="75">
        <f>SUM('Liv 2020'!I24,'Ric 2020'!I24,'Soil 2020'!I24)</f>
        <v>0.42351425642570451</v>
      </c>
      <c r="J24" s="75">
        <f>SUM('Liv 2020'!J24,'Ric 2020'!J24,'Soil 2020'!J24)</f>
        <v>0.83236661316338534</v>
      </c>
      <c r="K24" s="75">
        <f>SUM('Liv 2020'!K24,'Ric 2020'!K24,'Soil 2020'!K24)</f>
        <v>7.948100937123467</v>
      </c>
      <c r="L24" s="75">
        <f>SUM('Liv 2020'!L24,'Ric 2020'!L24,'Soil 2020'!L24)</f>
        <v>7.6528047776664785</v>
      </c>
      <c r="M24" s="75">
        <f>SUM('Liv 2020'!M24,'Ric 2020'!M24,'Soil 2020'!M24)</f>
        <v>3.7101943219285012</v>
      </c>
      <c r="N24" s="75">
        <f>SUM('Liv 2020'!N24,'Ric 2020'!N24,'Soil 2020'!N24)</f>
        <v>1.3624042570421708</v>
      </c>
      <c r="O24" s="75">
        <f>SUM('Liv 2020'!O24,'Ric 2020'!O24,'Soil 2020'!O24)</f>
        <v>5.2293190122588342</v>
      </c>
      <c r="P24" s="75">
        <f>SUM('Liv 2020'!P24,'Ric 2020'!P24,'Soil 2020'!P24)</f>
        <v>0.87369639708150237</v>
      </c>
      <c r="Q24" s="75">
        <f>SUM('Liv 2020'!Q24,'Ric 2020'!Q24,'Soil 2020'!Q24)</f>
        <v>6.4833954372207119</v>
      </c>
      <c r="R24" s="75">
        <f>SUM('Liv 2020'!R24,'Ric 2020'!R24,'Soil 2020'!R24)</f>
        <v>59.917278815948762</v>
      </c>
    </row>
    <row r="25" spans="1:18">
      <c r="A25" s="35" t="s">
        <v>61</v>
      </c>
      <c r="B25" s="75">
        <f>SUM('Liv 2020'!B25,'Ric 2020'!B25,'Soil 2020'!B25)</f>
        <v>1.6251332732839661</v>
      </c>
      <c r="C25" s="75">
        <f>SUM('Liv 2020'!C25,'Ric 2020'!C25,'Soil 2020'!C25)</f>
        <v>2.737662083372522</v>
      </c>
      <c r="D25" s="75">
        <f>SUM('Liv 2020'!D25,'Ric 2020'!D25,'Soil 2020'!D25)</f>
        <v>0.32411274157578068</v>
      </c>
      <c r="E25" s="75">
        <f>SUM('Liv 2020'!E25,'Ric 2020'!E25,'Soil 2020'!E25)</f>
        <v>12.330656591933057</v>
      </c>
      <c r="F25" s="75">
        <f>SUM('Liv 2020'!F25,'Ric 2020'!F25,'Soil 2020'!F25)</f>
        <v>6.2515014065615766</v>
      </c>
      <c r="G25" s="75">
        <f>SUM('Liv 2020'!G25,'Ric 2020'!G25,'Soil 2020'!G25)</f>
        <v>1.6155731493328329</v>
      </c>
      <c r="H25" s="75">
        <f>SUM('Liv 2020'!H25,'Ric 2020'!H25,'Soil 2020'!H25)</f>
        <v>0.79589471965222591</v>
      </c>
      <c r="I25" s="75">
        <f>SUM('Liv 2020'!I25,'Ric 2020'!I25,'Soil 2020'!I25)</f>
        <v>0.42351425642570451</v>
      </c>
      <c r="J25" s="75">
        <f>SUM('Liv 2020'!J25,'Ric 2020'!J25,'Soil 2020'!J25)</f>
        <v>0.83236661316338534</v>
      </c>
      <c r="K25" s="75">
        <f>SUM('Liv 2020'!K25,'Ric 2020'!K25,'Soil 2020'!K25)</f>
        <v>7.948100937123467</v>
      </c>
      <c r="L25" s="75">
        <f>SUM('Liv 2020'!L25,'Ric 2020'!L25,'Soil 2020'!L25)</f>
        <v>7.6870904543071239</v>
      </c>
      <c r="M25" s="75">
        <f>SUM('Liv 2020'!M25,'Ric 2020'!M25,'Soil 2020'!M25)</f>
        <v>3.7457494564040186</v>
      </c>
      <c r="N25" s="75">
        <f>SUM('Liv 2020'!N25,'Ric 2020'!N25,'Soil 2020'!N25)</f>
        <v>1.3624042570421708</v>
      </c>
      <c r="O25" s="75">
        <f>SUM('Liv 2020'!O25,'Ric 2020'!O25,'Soil 2020'!O25)</f>
        <v>5.2317960878160914</v>
      </c>
      <c r="P25" s="75">
        <f>SUM('Liv 2020'!P25,'Ric 2020'!P25,'Soil 2020'!P25)</f>
        <v>0.87369639708150237</v>
      </c>
      <c r="Q25" s="75">
        <f>SUM('Liv 2020'!Q25,'Ric 2020'!Q25,'Soil 2020'!Q25)</f>
        <v>6.4966270512980788</v>
      </c>
      <c r="R25" s="75">
        <f>SUM('Liv 2020'!R25,'Ric 2020'!R25,'Soil 2020'!R25)</f>
        <v>60.281879476373504</v>
      </c>
    </row>
    <row r="26" spans="1:18">
      <c r="A26" s="35" t="s">
        <v>62</v>
      </c>
      <c r="B26" s="75">
        <f>SUM('Liv 2020'!B26,'Ric 2020'!B26,'Soil 2020'!B26)</f>
        <v>1.6251332732839661</v>
      </c>
      <c r="C26" s="75">
        <f>SUM('Liv 2020'!C26,'Ric 2020'!C26,'Soil 2020'!C26)</f>
        <v>2.873409753837648</v>
      </c>
      <c r="D26" s="75">
        <f>SUM('Liv 2020'!D26,'Ric 2020'!D26,'Soil 2020'!D26)</f>
        <v>0.32411274157578068</v>
      </c>
      <c r="E26" s="75">
        <f>SUM('Liv 2020'!E26,'Ric 2020'!E26,'Soil 2020'!E26)</f>
        <v>12.330656591933057</v>
      </c>
      <c r="F26" s="75">
        <f>SUM('Liv 2020'!F26,'Ric 2020'!F26,'Soil 2020'!F26)</f>
        <v>6.2515014065615766</v>
      </c>
      <c r="G26" s="75">
        <f>SUM('Liv 2020'!G26,'Ric 2020'!G26,'Soil 2020'!G26)</f>
        <v>1.6155731493328329</v>
      </c>
      <c r="H26" s="75">
        <f>SUM('Liv 2020'!H26,'Ric 2020'!H26,'Soil 2020'!H26)</f>
        <v>0.79589471965222591</v>
      </c>
      <c r="I26" s="75">
        <f>SUM('Liv 2020'!I26,'Ric 2020'!I26,'Soil 2020'!I26)</f>
        <v>0.42351425642570451</v>
      </c>
      <c r="J26" s="75">
        <f>SUM('Liv 2020'!J26,'Ric 2020'!J26,'Soil 2020'!J26)</f>
        <v>0.83236661316338534</v>
      </c>
      <c r="K26" s="75">
        <f>SUM('Liv 2020'!K26,'Ric 2020'!K26,'Soil 2020'!K26)</f>
        <v>8.0488063155301823</v>
      </c>
      <c r="L26" s="75">
        <f>SUM('Liv 2020'!L26,'Ric 2020'!L26,'Soil 2020'!L26)</f>
        <v>7.7054159359365357</v>
      </c>
      <c r="M26" s="75">
        <f>SUM('Liv 2020'!M26,'Ric 2020'!M26,'Soil 2020'!M26)</f>
        <v>3.8345966853513049</v>
      </c>
      <c r="N26" s="75">
        <f>SUM('Liv 2020'!N26,'Ric 2020'!N26,'Soil 2020'!N26)</f>
        <v>1.3624042570421708</v>
      </c>
      <c r="O26" s="75">
        <f>SUM('Liv 2020'!O26,'Ric 2020'!O26,'Soil 2020'!O26)</f>
        <v>6.1247390128804131</v>
      </c>
      <c r="P26" s="75">
        <f>SUM('Liv 2020'!P26,'Ric 2020'!P26,'Soil 2020'!P26)</f>
        <v>0.87369639708150237</v>
      </c>
      <c r="Q26" s="75">
        <f>SUM('Liv 2020'!Q26,'Ric 2020'!Q26,'Soil 2020'!Q26)</f>
        <v>6.5268960045799638</v>
      </c>
      <c r="R26" s="75">
        <f>SUM('Liv 2020'!R26,'Ric 2020'!R26,'Soil 2020'!R26)</f>
        <v>61.548717114168248</v>
      </c>
    </row>
    <row r="27" spans="1:18">
      <c r="A27" s="35" t="s">
        <v>63</v>
      </c>
      <c r="B27" s="75">
        <f>SUM('Liv 2020'!B27,'Ric 2020'!B27,'Soil 2020'!B27)</f>
        <v>1.6251332732839661</v>
      </c>
      <c r="C27" s="75">
        <f>SUM('Liv 2020'!C27,'Ric 2020'!C27,'Soil 2020'!C27)</f>
        <v>2.873409753837648</v>
      </c>
      <c r="D27" s="75">
        <f>SUM('Liv 2020'!D27,'Ric 2020'!D27,'Soil 2020'!D27)</f>
        <v>0.32411274157578068</v>
      </c>
      <c r="E27" s="75">
        <f>SUM('Liv 2020'!E27,'Ric 2020'!E27,'Soil 2020'!E27)</f>
        <v>12.330656591933057</v>
      </c>
      <c r="F27" s="75">
        <f>SUM('Liv 2020'!F27,'Ric 2020'!F27,'Soil 2020'!F27)</f>
        <v>6.2515014065615766</v>
      </c>
      <c r="G27" s="75">
        <f>SUM('Liv 2020'!G27,'Ric 2020'!G27,'Soil 2020'!G27)</f>
        <v>1.6155731493328329</v>
      </c>
      <c r="H27" s="75">
        <f>SUM('Liv 2020'!H27,'Ric 2020'!H27,'Soil 2020'!H27)</f>
        <v>0.79589471965222591</v>
      </c>
      <c r="I27" s="75">
        <f>SUM('Liv 2020'!I27,'Ric 2020'!I27,'Soil 2020'!I27)</f>
        <v>0.42351425642570451</v>
      </c>
      <c r="J27" s="75">
        <f>SUM('Liv 2020'!J27,'Ric 2020'!J27,'Soil 2020'!J27)</f>
        <v>0.83236661316338534</v>
      </c>
      <c r="K27" s="75">
        <f>SUM('Liv 2020'!K27,'Ric 2020'!K27,'Soil 2020'!K27)</f>
        <v>8.0488063155301823</v>
      </c>
      <c r="L27" s="75">
        <f>SUM('Liv 2020'!L27,'Ric 2020'!L27,'Soil 2020'!L27)</f>
        <v>7.7123674183761972</v>
      </c>
      <c r="M27" s="75">
        <f>SUM('Liv 2020'!M27,'Ric 2020'!M27,'Soil 2020'!M27)</f>
        <v>3.8354323732246689</v>
      </c>
      <c r="N27" s="75">
        <f>SUM('Liv 2020'!N27,'Ric 2020'!N27,'Soil 2020'!N27)</f>
        <v>1.3628238193596518</v>
      </c>
      <c r="O27" s="75">
        <f>SUM('Liv 2020'!O27,'Ric 2020'!O27,'Soil 2020'!O27)</f>
        <v>6.1247390128804131</v>
      </c>
      <c r="P27" s="75">
        <f>SUM('Liv 2020'!P27,'Ric 2020'!P27,'Soil 2020'!P27)</f>
        <v>0.88009743307697352</v>
      </c>
      <c r="Q27" s="75">
        <f>SUM('Liv 2020'!Q27,'Ric 2020'!Q27,'Soil 2020'!Q27)</f>
        <v>7.2983064331235683</v>
      </c>
      <c r="R27" s="75">
        <f>SUM('Liv 2020'!R27,'Ric 2020'!R27,'Soil 2020'!R27)</f>
        <v>62.334735311337838</v>
      </c>
    </row>
    <row r="28" spans="1:18">
      <c r="A28" s="35" t="s">
        <v>64</v>
      </c>
      <c r="B28" s="75">
        <f>SUM('Liv 2020'!B28,'Ric 2020'!B28,'Soil 2020'!B28)</f>
        <v>1.6251332732839661</v>
      </c>
      <c r="C28" s="75">
        <f>SUM('Liv 2020'!C28,'Ric 2020'!C28,'Soil 2020'!C28)</f>
        <v>2.873409753837648</v>
      </c>
      <c r="D28" s="75">
        <f>SUM('Liv 2020'!D28,'Ric 2020'!D28,'Soil 2020'!D28)</f>
        <v>0.32411274157578068</v>
      </c>
      <c r="E28" s="75">
        <f>SUM('Liv 2020'!E28,'Ric 2020'!E28,'Soil 2020'!E28)</f>
        <v>12.334419508378105</v>
      </c>
      <c r="F28" s="75">
        <f>SUM('Liv 2020'!F28,'Ric 2020'!F28,'Soil 2020'!F28)</f>
        <v>6.2515014065615766</v>
      </c>
      <c r="G28" s="75">
        <f>SUM('Liv 2020'!G28,'Ric 2020'!G28,'Soil 2020'!G28)</f>
        <v>2.3299128010239123</v>
      </c>
      <c r="H28" s="75">
        <f>SUM('Liv 2020'!H28,'Ric 2020'!H28,'Soil 2020'!H28)</f>
        <v>0.79589471965222591</v>
      </c>
      <c r="I28" s="75">
        <f>SUM('Liv 2020'!I28,'Ric 2020'!I28,'Soil 2020'!I28)</f>
        <v>0.42351425642570451</v>
      </c>
      <c r="J28" s="75">
        <f>SUM('Liv 2020'!J28,'Ric 2020'!J28,'Soil 2020'!J28)</f>
        <v>0.83236661316338534</v>
      </c>
      <c r="K28" s="75">
        <f>SUM('Liv 2020'!K28,'Ric 2020'!K28,'Soil 2020'!K28)</f>
        <v>8.0488063155301823</v>
      </c>
      <c r="L28" s="75">
        <f>SUM('Liv 2020'!L28,'Ric 2020'!L28,'Soil 2020'!L28)</f>
        <v>8.3675423273289695</v>
      </c>
      <c r="M28" s="75">
        <f>SUM('Liv 2020'!M28,'Ric 2020'!M28,'Soil 2020'!M28)</f>
        <v>3.8354551095659417</v>
      </c>
      <c r="N28" s="75">
        <f>SUM('Liv 2020'!N28,'Ric 2020'!N28,'Soil 2020'!N28)</f>
        <v>1.3768994910762251</v>
      </c>
      <c r="O28" s="75">
        <f>SUM('Liv 2020'!O28,'Ric 2020'!O28,'Soil 2020'!O28)</f>
        <v>6.1261373429607726</v>
      </c>
      <c r="P28" s="75">
        <f>SUM('Liv 2020'!P28,'Ric 2020'!P28,'Soil 2020'!P28)</f>
        <v>0.88421411727226151</v>
      </c>
      <c r="Q28" s="75">
        <f>SUM('Liv 2020'!Q28,'Ric 2020'!Q28,'Soil 2020'!Q28)</f>
        <v>7.5534812808961824</v>
      </c>
      <c r="R28" s="75">
        <f>SUM('Liv 2020'!R28,'Ric 2020'!R28,'Soil 2020'!R28)</f>
        <v>63.982801058532843</v>
      </c>
    </row>
    <row r="29" spans="1:18">
      <c r="A29" s="35" t="s">
        <v>65</v>
      </c>
      <c r="B29" s="75">
        <f>SUM('Liv 2020'!B29,'Ric 2020'!B29,'Soil 2020'!B29)</f>
        <v>1.6251332732839661</v>
      </c>
      <c r="C29" s="75">
        <f>SUM('Liv 2020'!C29,'Ric 2020'!C29,'Soil 2020'!C29)</f>
        <v>2.873409753837648</v>
      </c>
      <c r="D29" s="75">
        <f>SUM('Liv 2020'!D29,'Ric 2020'!D29,'Soil 2020'!D29)</f>
        <v>0.32411274157578068</v>
      </c>
      <c r="E29" s="75">
        <f>SUM('Liv 2020'!E29,'Ric 2020'!E29,'Soil 2020'!E29)</f>
        <v>12.334419508378105</v>
      </c>
      <c r="F29" s="75">
        <f>SUM('Liv 2020'!F29,'Ric 2020'!F29,'Soil 2020'!F29)</f>
        <v>6.2515014065615766</v>
      </c>
      <c r="G29" s="75">
        <f>SUM('Liv 2020'!G29,'Ric 2020'!G29,'Soil 2020'!G29)</f>
        <v>2.3545920190492571</v>
      </c>
      <c r="H29" s="75">
        <f>SUM('Liv 2020'!H29,'Ric 2020'!H29,'Soil 2020'!H29)</f>
        <v>0.79589471965222591</v>
      </c>
      <c r="I29" s="75">
        <f>SUM('Liv 2020'!I29,'Ric 2020'!I29,'Soil 2020'!I29)</f>
        <v>0.42351425642570451</v>
      </c>
      <c r="J29" s="75">
        <f>SUM('Liv 2020'!J29,'Ric 2020'!J29,'Soil 2020'!J29)</f>
        <v>0.83236661316338534</v>
      </c>
      <c r="K29" s="75">
        <f>SUM('Liv 2020'!K29,'Ric 2020'!K29,'Soil 2020'!K29)</f>
        <v>8.0488063155301823</v>
      </c>
      <c r="L29" s="75">
        <f>SUM('Liv 2020'!L29,'Ric 2020'!L29,'Soil 2020'!L29)</f>
        <v>8.3957199979365846</v>
      </c>
      <c r="M29" s="75">
        <f>SUM('Liv 2020'!M29,'Ric 2020'!M29,'Soil 2020'!M29)</f>
        <v>3.8354551095659417</v>
      </c>
      <c r="N29" s="75">
        <f>SUM('Liv 2020'!N29,'Ric 2020'!N29,'Soil 2020'!N29)</f>
        <v>1.3851107394642208</v>
      </c>
      <c r="O29" s="75">
        <f>SUM('Liv 2020'!O29,'Ric 2020'!O29,'Soil 2020'!O29)</f>
        <v>6.1275754090852974</v>
      </c>
      <c r="P29" s="75">
        <f>SUM('Liv 2020'!P29,'Ric 2020'!P29,'Soil 2020'!P29)</f>
        <v>0.88421411727226151</v>
      </c>
      <c r="Q29" s="75">
        <f>SUM('Liv 2020'!Q29,'Ric 2020'!Q29,'Soil 2020'!Q29)</f>
        <v>7.5534971125120975</v>
      </c>
      <c r="R29" s="75">
        <f>SUM('Liv 2020'!R29,'Ric 2020'!R29,'Soil 2020'!R29)</f>
        <v>64.045323093294229</v>
      </c>
    </row>
    <row r="30" spans="1:18">
      <c r="A30" s="35" t="s">
        <v>66</v>
      </c>
      <c r="B30" s="75">
        <f>SUM('Liv 2020'!B30,'Ric 2020'!B30,'Soil 2020'!B30)</f>
        <v>1.6251332732839661</v>
      </c>
      <c r="C30" s="75">
        <f>SUM('Liv 2020'!C30,'Ric 2020'!C30,'Soil 2020'!C30)</f>
        <v>2.873409753837648</v>
      </c>
      <c r="D30" s="75">
        <f>SUM('Liv 2020'!D30,'Ric 2020'!D30,'Soil 2020'!D30)</f>
        <v>0.32411274157578068</v>
      </c>
      <c r="E30" s="75">
        <f>SUM('Liv 2020'!E30,'Ric 2020'!E30,'Soil 2020'!E30)</f>
        <v>12.334419508378105</v>
      </c>
      <c r="F30" s="75">
        <f>SUM('Liv 2020'!F30,'Ric 2020'!F30,'Soil 2020'!F30)</f>
        <v>6.2515014065615766</v>
      </c>
      <c r="G30" s="75">
        <f>SUM('Liv 2020'!G30,'Ric 2020'!G30,'Soil 2020'!G30)</f>
        <v>2.3545920190492571</v>
      </c>
      <c r="H30" s="75">
        <f>SUM('Liv 2020'!H30,'Ric 2020'!H30,'Soil 2020'!H30)</f>
        <v>0.79589471965222591</v>
      </c>
      <c r="I30" s="75">
        <f>SUM('Liv 2020'!I30,'Ric 2020'!I30,'Soil 2020'!I30)</f>
        <v>0.42351425642570451</v>
      </c>
      <c r="J30" s="75">
        <f>SUM('Liv 2020'!J30,'Ric 2020'!J30,'Soil 2020'!J30)</f>
        <v>0.83236661316338534</v>
      </c>
      <c r="K30" s="75">
        <f>SUM('Liv 2020'!K30,'Ric 2020'!K30,'Soil 2020'!K30)</f>
        <v>8.0488063155301823</v>
      </c>
      <c r="L30" s="75">
        <f>SUM('Liv 2020'!L30,'Ric 2020'!L30,'Soil 2020'!L30)</f>
        <v>8.4208968126869124</v>
      </c>
      <c r="M30" s="75">
        <f>SUM('Liv 2020'!M30,'Ric 2020'!M30,'Soil 2020'!M30)</f>
        <v>3.8750998046724696</v>
      </c>
      <c r="N30" s="75">
        <f>SUM('Liv 2020'!N30,'Ric 2020'!N30,'Soil 2020'!N30)</f>
        <v>1.3851107394642208</v>
      </c>
      <c r="O30" s="75">
        <f>SUM('Liv 2020'!O30,'Ric 2020'!O30,'Soil 2020'!O30)</f>
        <v>6.1296110401941197</v>
      </c>
      <c r="P30" s="75">
        <f>SUM('Liv 2020'!P30,'Ric 2020'!P30,'Soil 2020'!P30)</f>
        <v>0.88443958479467966</v>
      </c>
      <c r="Q30" s="75">
        <f>SUM('Liv 2020'!Q30,'Ric 2020'!Q30,'Soil 2020'!Q30)</f>
        <v>7.870647904501773</v>
      </c>
      <c r="R30" s="75">
        <f>SUM('Liv 2020'!R30,'Ric 2020'!R30,'Soil 2020'!R30)</f>
        <v>64.429556493771997</v>
      </c>
    </row>
    <row r="31" spans="1:18">
      <c r="A31" s="35" t="s">
        <v>67</v>
      </c>
      <c r="B31" s="75">
        <f>SUM('Liv 2020'!B31,'Ric 2020'!B31,'Soil 2020'!B31)</f>
        <v>1.6251332732839661</v>
      </c>
      <c r="C31" s="75">
        <f>SUM('Liv 2020'!C31,'Ric 2020'!C31,'Soil 2020'!C31)</f>
        <v>2.873409753837648</v>
      </c>
      <c r="D31" s="75">
        <f>SUM('Liv 2020'!D31,'Ric 2020'!D31,'Soil 2020'!D31)</f>
        <v>0.32411274157578068</v>
      </c>
      <c r="E31" s="75">
        <f>SUM('Liv 2020'!E31,'Ric 2020'!E31,'Soil 2020'!E31)</f>
        <v>12.334419508378105</v>
      </c>
      <c r="F31" s="75">
        <f>SUM('Liv 2020'!F31,'Ric 2020'!F31,'Soil 2020'!F31)</f>
        <v>6.2515014065615766</v>
      </c>
      <c r="G31" s="75">
        <f>SUM('Liv 2020'!G31,'Ric 2020'!G31,'Soil 2020'!G31)</f>
        <v>2.3545920190492571</v>
      </c>
      <c r="H31" s="75">
        <f>SUM('Liv 2020'!H31,'Ric 2020'!H31,'Soil 2020'!H31)</f>
        <v>0.88995278758410845</v>
      </c>
      <c r="I31" s="75">
        <f>SUM('Liv 2020'!I31,'Ric 2020'!I31,'Soil 2020'!I31)</f>
        <v>0.42351425642570451</v>
      </c>
      <c r="J31" s="75">
        <f>SUM('Liv 2020'!J31,'Ric 2020'!J31,'Soil 2020'!J31)</f>
        <v>0.83236661316338534</v>
      </c>
      <c r="K31" s="75">
        <f>SUM('Liv 2020'!K31,'Ric 2020'!K31,'Soil 2020'!K31)</f>
        <v>8.0488063155301823</v>
      </c>
      <c r="L31" s="75">
        <f>SUM('Liv 2020'!L31,'Ric 2020'!L31,'Soil 2020'!L31)</f>
        <v>8.4659907573079494</v>
      </c>
      <c r="M31" s="75">
        <f>SUM('Liv 2020'!M31,'Ric 2020'!M31,'Soil 2020'!M31)</f>
        <v>3.8755623032341449</v>
      </c>
      <c r="N31" s="75">
        <f>SUM('Liv 2020'!N31,'Ric 2020'!N31,'Soil 2020'!N31)</f>
        <v>1.3851107394642208</v>
      </c>
      <c r="O31" s="75">
        <f>SUM('Liv 2020'!O31,'Ric 2020'!O31,'Soil 2020'!O31)</f>
        <v>6.1366716045874909</v>
      </c>
      <c r="P31" s="75">
        <f>SUM('Liv 2020'!P31,'Ric 2020'!P31,'Soil 2020'!P31)</f>
        <v>0.88443958479467966</v>
      </c>
      <c r="Q31" s="75">
        <f>SUM('Liv 2020'!Q31,'Ric 2020'!Q31,'Soil 2020'!Q31)</f>
        <v>9.699517551677781</v>
      </c>
      <c r="R31" s="75">
        <f>SUM('Liv 2020'!R31,'Ric 2020'!R31,'Soil 2020'!R31)</f>
        <v>66.405101216455975</v>
      </c>
    </row>
    <row r="32" spans="1:18">
      <c r="A32" s="35" t="s">
        <v>68</v>
      </c>
      <c r="B32" s="75">
        <f>SUM('Liv 2020'!B32,'Ric 2020'!B32,'Soil 2020'!B32)</f>
        <v>1.8904189162414515</v>
      </c>
      <c r="C32" s="75">
        <f>SUM('Liv 2020'!C32,'Ric 2020'!C32,'Soil 2020'!C32)</f>
        <v>2.873409753837648</v>
      </c>
      <c r="D32" s="75">
        <f>SUM('Liv 2020'!D32,'Ric 2020'!D32,'Soil 2020'!D32)</f>
        <v>0.32411274157578068</v>
      </c>
      <c r="E32" s="75">
        <f>SUM('Liv 2020'!E32,'Ric 2020'!E32,'Soil 2020'!E32)</f>
        <v>12.334419508378105</v>
      </c>
      <c r="F32" s="75">
        <f>SUM('Liv 2020'!F32,'Ric 2020'!F32,'Soil 2020'!F32)</f>
        <v>6.2515014065615766</v>
      </c>
      <c r="G32" s="75">
        <f>SUM('Liv 2020'!G32,'Ric 2020'!G32,'Soil 2020'!G32)</f>
        <v>3.2126243004327533</v>
      </c>
      <c r="H32" s="75">
        <f>SUM('Liv 2020'!H32,'Ric 2020'!H32,'Soil 2020'!H32)</f>
        <v>0.88995278758410845</v>
      </c>
      <c r="I32" s="75">
        <f>SUM('Liv 2020'!I32,'Ric 2020'!I32,'Soil 2020'!I32)</f>
        <v>0.42351425642570451</v>
      </c>
      <c r="J32" s="75">
        <f>SUM('Liv 2020'!J32,'Ric 2020'!J32,'Soil 2020'!J32)</f>
        <v>0.83236661316338534</v>
      </c>
      <c r="K32" s="75">
        <f>SUM('Liv 2020'!K32,'Ric 2020'!K32,'Soil 2020'!K32)</f>
        <v>8.0488063155301823</v>
      </c>
      <c r="L32" s="75">
        <f>SUM('Liv 2020'!L32,'Ric 2020'!L32,'Soil 2020'!L32)</f>
        <v>8.5734112471212072</v>
      </c>
      <c r="M32" s="75">
        <f>SUM('Liv 2020'!M32,'Ric 2020'!M32,'Soil 2020'!M32)</f>
        <v>3.8755623032341449</v>
      </c>
      <c r="N32" s="75">
        <f>SUM('Liv 2020'!N32,'Ric 2020'!N32,'Soil 2020'!N32)</f>
        <v>1.3852935832744111</v>
      </c>
      <c r="O32" s="75">
        <f>SUM('Liv 2020'!O32,'Ric 2020'!O32,'Soil 2020'!O32)</f>
        <v>6.3321882683461528</v>
      </c>
      <c r="P32" s="75">
        <f>SUM('Liv 2020'!P32,'Ric 2020'!P32,'Soil 2020'!P32)</f>
        <v>0.88805156839652499</v>
      </c>
      <c r="Q32" s="75">
        <f>SUM('Liv 2020'!Q32,'Ric 2020'!Q32,'Soil 2020'!Q32)</f>
        <v>9.9516882664595929</v>
      </c>
      <c r="R32" s="75">
        <f>SUM('Liv 2020'!R32,'Ric 2020'!R32,'Soil 2020'!R32)</f>
        <v>68.087321836562722</v>
      </c>
    </row>
    <row r="33" spans="1:18">
      <c r="A33" s="35" t="s">
        <v>69</v>
      </c>
      <c r="B33" s="75">
        <f>SUM('Liv 2020'!B33,'Ric 2020'!B33,'Soil 2020'!B33)</f>
        <v>1.8904189162414515</v>
      </c>
      <c r="C33" s="75">
        <f>SUM('Liv 2020'!C33,'Ric 2020'!C33,'Soil 2020'!C33)</f>
        <v>2.873409753837648</v>
      </c>
      <c r="D33" s="75">
        <f>SUM('Liv 2020'!D33,'Ric 2020'!D33,'Soil 2020'!D33)</f>
        <v>0.32411274157578068</v>
      </c>
      <c r="E33" s="75">
        <f>SUM('Liv 2020'!E33,'Ric 2020'!E33,'Soil 2020'!E33)</f>
        <v>12.334419508378105</v>
      </c>
      <c r="F33" s="75">
        <f>SUM('Liv 2020'!F33,'Ric 2020'!F33,'Soil 2020'!F33)</f>
        <v>6.2515014065615766</v>
      </c>
      <c r="G33" s="75">
        <f>SUM('Liv 2020'!G33,'Ric 2020'!G33,'Soil 2020'!G33)</f>
        <v>3.2126243004327533</v>
      </c>
      <c r="H33" s="75">
        <f>SUM('Liv 2020'!H33,'Ric 2020'!H33,'Soil 2020'!H33)</f>
        <v>0.88995278758410845</v>
      </c>
      <c r="I33" s="75">
        <f>SUM('Liv 2020'!I33,'Ric 2020'!I33,'Soil 2020'!I33)</f>
        <v>0.42351425642570451</v>
      </c>
      <c r="J33" s="75">
        <f>SUM('Liv 2020'!J33,'Ric 2020'!J33,'Soil 2020'!J33)</f>
        <v>0.83236661316338534</v>
      </c>
      <c r="K33" s="75">
        <f>SUM('Liv 2020'!K33,'Ric 2020'!K33,'Soil 2020'!K33)</f>
        <v>8.0488063155301823</v>
      </c>
      <c r="L33" s="75">
        <f>SUM('Liv 2020'!L33,'Ric 2020'!L33,'Soil 2020'!L33)</f>
        <v>8.5813132561976424</v>
      </c>
      <c r="M33" s="75">
        <f>SUM('Liv 2020'!M33,'Ric 2020'!M33,'Soil 2020'!M33)</f>
        <v>3.8907536013484041</v>
      </c>
      <c r="N33" s="75">
        <f>SUM('Liv 2020'!N33,'Ric 2020'!N33,'Soil 2020'!N33)</f>
        <v>1.3855603059317601</v>
      </c>
      <c r="O33" s="75">
        <f>SUM('Liv 2020'!O33,'Ric 2020'!O33,'Soil 2020'!O33)</f>
        <v>6.3518040341791391</v>
      </c>
      <c r="P33" s="75">
        <f>SUM('Liv 2020'!P33,'Ric 2020'!P33,'Soil 2020'!P33)</f>
        <v>0.88812677678584118</v>
      </c>
      <c r="Q33" s="75">
        <f>SUM('Liv 2020'!Q33,'Ric 2020'!Q33,'Soil 2020'!Q33)</f>
        <v>10.960375721977659</v>
      </c>
      <c r="R33" s="75">
        <f>SUM('Liv 2020'!R33,'Ric 2020'!R33,'Soil 2020'!R33)</f>
        <v>69.139060296151143</v>
      </c>
    </row>
    <row r="34" spans="1:18">
      <c r="A34" s="35" t="s">
        <v>70</v>
      </c>
      <c r="B34" s="75">
        <f>SUM('Liv 2020'!B34,'Ric 2020'!B34,'Soil 2020'!B34)</f>
        <v>1.8904189162414515</v>
      </c>
      <c r="C34" s="75">
        <f>SUM('Liv 2020'!C34,'Ric 2020'!C34,'Soil 2020'!C34)</f>
        <v>2.873409753837648</v>
      </c>
      <c r="D34" s="75">
        <f>SUM('Liv 2020'!D34,'Ric 2020'!D34,'Soil 2020'!D34)</f>
        <v>0.32411274157578068</v>
      </c>
      <c r="E34" s="75">
        <f>SUM('Liv 2020'!E34,'Ric 2020'!E34,'Soil 2020'!E34)</f>
        <v>12.626318785451819</v>
      </c>
      <c r="F34" s="75">
        <f>SUM('Liv 2020'!F34,'Ric 2020'!F34,'Soil 2020'!F34)</f>
        <v>6.2515014065615766</v>
      </c>
      <c r="G34" s="75">
        <f>SUM('Liv 2020'!G34,'Ric 2020'!G34,'Soil 2020'!G34)</f>
        <v>3.2126243004327533</v>
      </c>
      <c r="H34" s="75">
        <f>SUM('Liv 2020'!H34,'Ric 2020'!H34,'Soil 2020'!H34)</f>
        <v>0.88995278758410845</v>
      </c>
      <c r="I34" s="75">
        <f>SUM('Liv 2020'!I34,'Ric 2020'!I34,'Soil 2020'!I34)</f>
        <v>0.42351425642570451</v>
      </c>
      <c r="J34" s="75">
        <f>SUM('Liv 2020'!J34,'Ric 2020'!J34,'Soil 2020'!J34)</f>
        <v>0.83236661316338534</v>
      </c>
      <c r="K34" s="75">
        <f>SUM('Liv 2020'!K34,'Ric 2020'!K34,'Soil 2020'!K34)</f>
        <v>8.0488063155301823</v>
      </c>
      <c r="L34" s="75">
        <f>SUM('Liv 2020'!L34,'Ric 2020'!L34,'Soil 2020'!L34)</f>
        <v>8.6190744443841201</v>
      </c>
      <c r="M34" s="75">
        <f>SUM('Liv 2020'!M34,'Ric 2020'!M34,'Soil 2020'!M34)</f>
        <v>3.8907536013484041</v>
      </c>
      <c r="N34" s="75">
        <f>SUM('Liv 2020'!N34,'Ric 2020'!N34,'Soil 2020'!N34)</f>
        <v>1.3855603059317601</v>
      </c>
      <c r="O34" s="75">
        <f>SUM('Liv 2020'!O34,'Ric 2020'!O34,'Soil 2020'!O34)</f>
        <v>6.3958399184168018</v>
      </c>
      <c r="P34" s="75">
        <f>SUM('Liv 2020'!P34,'Ric 2020'!P34,'Soil 2020'!P34)</f>
        <v>0.8924044374740201</v>
      </c>
      <c r="Q34" s="75">
        <f>SUM('Liv 2020'!Q34,'Ric 2020'!Q34,'Soil 2020'!Q34)</f>
        <v>10.986506512719583</v>
      </c>
      <c r="R34" s="75">
        <f>SUM('Liv 2020'!R34,'Ric 2020'!R34,'Soil 2020'!R34)</f>
        <v>69.543165097079097</v>
      </c>
    </row>
    <row r="35" spans="1:18">
      <c r="A35" s="35" t="s">
        <v>71</v>
      </c>
      <c r="B35" s="75">
        <f>SUM('Liv 2020'!B35,'Ric 2020'!B35,'Soil 2020'!B35)</f>
        <v>1.8904189162414515</v>
      </c>
      <c r="C35" s="75">
        <f>SUM('Liv 2020'!C35,'Ric 2020'!C35,'Soil 2020'!C35)</f>
        <v>2.873409753837648</v>
      </c>
      <c r="D35" s="75">
        <f>SUM('Liv 2020'!D35,'Ric 2020'!D35,'Soil 2020'!D35)</f>
        <v>0.32411274157578068</v>
      </c>
      <c r="E35" s="75">
        <f>SUM('Liv 2020'!E35,'Ric 2020'!E35,'Soil 2020'!E35)</f>
        <v>12.626318785451819</v>
      </c>
      <c r="F35" s="75">
        <f>SUM('Liv 2020'!F35,'Ric 2020'!F35,'Soil 2020'!F35)</f>
        <v>8.3204505380053675</v>
      </c>
      <c r="G35" s="75">
        <f>SUM('Liv 2020'!G35,'Ric 2020'!G35,'Soil 2020'!G35)</f>
        <v>3.2126243004327533</v>
      </c>
      <c r="H35" s="75">
        <f>SUM('Liv 2020'!H35,'Ric 2020'!H35,'Soil 2020'!H35)</f>
        <v>0.88995278758410845</v>
      </c>
      <c r="I35" s="75">
        <f>SUM('Liv 2020'!I35,'Ric 2020'!I35,'Soil 2020'!I35)</f>
        <v>0.42906299319513341</v>
      </c>
      <c r="J35" s="75">
        <f>SUM('Liv 2020'!J35,'Ric 2020'!J35,'Soil 2020'!J35)</f>
        <v>0.83236661316338534</v>
      </c>
      <c r="K35" s="75">
        <f>SUM('Liv 2020'!K35,'Ric 2020'!K35,'Soil 2020'!K35)</f>
        <v>8.0488063155301823</v>
      </c>
      <c r="L35" s="75">
        <f>SUM('Liv 2020'!L35,'Ric 2020'!L35,'Soil 2020'!L35)</f>
        <v>8.6705395314922455</v>
      </c>
      <c r="M35" s="75">
        <f>SUM('Liv 2020'!M35,'Ric 2020'!M35,'Soil 2020'!M35)</f>
        <v>3.9389847312710291</v>
      </c>
      <c r="N35" s="75">
        <f>SUM('Liv 2020'!N35,'Ric 2020'!N35,'Soil 2020'!N35)</f>
        <v>1.3855603059317601</v>
      </c>
      <c r="O35" s="75">
        <f>SUM('Liv 2020'!O35,'Ric 2020'!O35,'Soil 2020'!O35)</f>
        <v>6.4429631449134259</v>
      </c>
      <c r="P35" s="75">
        <f>SUM('Liv 2020'!P35,'Ric 2020'!P35,'Soil 2020'!P35)</f>
        <v>0.8965604986192266</v>
      </c>
      <c r="Q35" s="75">
        <f>SUM('Liv 2020'!Q35,'Ric 2020'!Q35,'Soil 2020'!Q35)</f>
        <v>11.011925375098965</v>
      </c>
      <c r="R35" s="75">
        <f>SUM('Liv 2020'!R35,'Ric 2020'!R35,'Soil 2020'!R35)</f>
        <v>71.794057332344295</v>
      </c>
    </row>
    <row r="36" spans="1:18">
      <c r="A36" s="35" t="s">
        <v>72</v>
      </c>
      <c r="B36" s="75">
        <f>SUM('Liv 2020'!B36,'Ric 2020'!B36,'Soil 2020'!B36)</f>
        <v>1.8904189162414515</v>
      </c>
      <c r="C36" s="75">
        <f>SUM('Liv 2020'!C36,'Ric 2020'!C36,'Soil 2020'!C36)</f>
        <v>2.873409753837648</v>
      </c>
      <c r="D36" s="75">
        <f>SUM('Liv 2020'!D36,'Ric 2020'!D36,'Soil 2020'!D36)</f>
        <v>0.32411274157578068</v>
      </c>
      <c r="E36" s="75">
        <f>SUM('Liv 2020'!E36,'Ric 2020'!E36,'Soil 2020'!E36)</f>
        <v>12.626318785451819</v>
      </c>
      <c r="F36" s="75">
        <f>SUM('Liv 2020'!F36,'Ric 2020'!F36,'Soil 2020'!F36)</f>
        <v>8.3204505380053675</v>
      </c>
      <c r="G36" s="75">
        <f>SUM('Liv 2020'!G36,'Ric 2020'!G36,'Soil 2020'!G36)</f>
        <v>3.2126243004327533</v>
      </c>
      <c r="H36" s="75">
        <f>SUM('Liv 2020'!H36,'Ric 2020'!H36,'Soil 2020'!H36)</f>
        <v>0.88995278758410845</v>
      </c>
      <c r="I36" s="75">
        <f>SUM('Liv 2020'!I36,'Ric 2020'!I36,'Soil 2020'!I36)</f>
        <v>0.42906299319513341</v>
      </c>
      <c r="J36" s="75">
        <f>SUM('Liv 2020'!J36,'Ric 2020'!J36,'Soil 2020'!J36)</f>
        <v>0.83236661316338534</v>
      </c>
      <c r="K36" s="75">
        <f>SUM('Liv 2020'!K36,'Ric 2020'!K36,'Soil 2020'!K36)</f>
        <v>8.0488063155301823</v>
      </c>
      <c r="L36" s="75">
        <f>SUM('Liv 2020'!L36,'Ric 2020'!L36,'Soil 2020'!L36)</f>
        <v>8.7592789082922504</v>
      </c>
      <c r="M36" s="75">
        <f>SUM('Liv 2020'!M36,'Ric 2020'!M36,'Soil 2020'!M36)</f>
        <v>3.9390641000654716</v>
      </c>
      <c r="N36" s="75">
        <f>SUM('Liv 2020'!N36,'Ric 2020'!N36,'Soil 2020'!N36)</f>
        <v>1.4027238556600621</v>
      </c>
      <c r="O36" s="75">
        <f>SUM('Liv 2020'!O36,'Ric 2020'!O36,'Soil 2020'!O36)</f>
        <v>6.443990551983573</v>
      </c>
      <c r="P36" s="75">
        <f>SUM('Liv 2020'!P36,'Ric 2020'!P36,'Soil 2020'!P36)</f>
        <v>0.8965604986192266</v>
      </c>
      <c r="Q36" s="75">
        <f>SUM('Liv 2020'!Q36,'Ric 2020'!Q36,'Soil 2020'!Q36)</f>
        <v>11.011925375098965</v>
      </c>
      <c r="R36" s="75">
        <f>SUM('Liv 2020'!R36,'Ric 2020'!R36,'Soil 2020'!R36)</f>
        <v>71.901067034737181</v>
      </c>
    </row>
    <row r="37" spans="1:18">
      <c r="A37" s="35" t="s">
        <v>73</v>
      </c>
      <c r="B37" s="75">
        <f>SUM('Liv 2020'!B37,'Ric 2020'!B37,'Soil 2020'!B37)</f>
        <v>1.8904189162414515</v>
      </c>
      <c r="C37" s="75">
        <f>SUM('Liv 2020'!C37,'Ric 2020'!C37,'Soil 2020'!C37)</f>
        <v>2.873409753837648</v>
      </c>
      <c r="D37" s="75">
        <f>SUM('Liv 2020'!D37,'Ric 2020'!D37,'Soil 2020'!D37)</f>
        <v>0.32411274157578068</v>
      </c>
      <c r="E37" s="75">
        <f>SUM('Liv 2020'!E37,'Ric 2020'!E37,'Soil 2020'!E37)</f>
        <v>12.626318785451819</v>
      </c>
      <c r="F37" s="75">
        <f>SUM('Liv 2020'!F37,'Ric 2020'!F37,'Soil 2020'!F37)</f>
        <v>8.3204505380053675</v>
      </c>
      <c r="G37" s="75">
        <f>SUM('Liv 2020'!G37,'Ric 2020'!G37,'Soil 2020'!G37)</f>
        <v>3.2126243004327533</v>
      </c>
      <c r="H37" s="75">
        <f>SUM('Liv 2020'!H37,'Ric 2020'!H37,'Soil 2020'!H37)</f>
        <v>0.88995278758410845</v>
      </c>
      <c r="I37" s="75">
        <f>SUM('Liv 2020'!I37,'Ric 2020'!I37,'Soil 2020'!I37)</f>
        <v>0.42906299319513341</v>
      </c>
      <c r="J37" s="75">
        <f>SUM('Liv 2020'!J37,'Ric 2020'!J37,'Soil 2020'!J37)</f>
        <v>0.83236661316338534</v>
      </c>
      <c r="K37" s="75">
        <f>SUM('Liv 2020'!K37,'Ric 2020'!K37,'Soil 2020'!K37)</f>
        <v>8.0488063155301823</v>
      </c>
      <c r="L37" s="75">
        <f>SUM('Liv 2020'!L37,'Ric 2020'!L37,'Soil 2020'!L37)</f>
        <v>8.79774918014893</v>
      </c>
      <c r="M37" s="75">
        <f>SUM('Liv 2020'!M37,'Ric 2020'!M37,'Soil 2020'!M37)</f>
        <v>4.0347881617709431</v>
      </c>
      <c r="N37" s="75">
        <f>SUM('Liv 2020'!N37,'Ric 2020'!N37,'Soil 2020'!N37)</f>
        <v>1.4034869738412177</v>
      </c>
      <c r="O37" s="75">
        <f>SUM('Liv 2020'!O37,'Ric 2020'!O37,'Soil 2020'!O37)</f>
        <v>6.8349403284121273</v>
      </c>
      <c r="P37" s="75">
        <f>SUM('Liv 2020'!P37,'Ric 2020'!P37,'Soil 2020'!P37)</f>
        <v>0.89712123469458538</v>
      </c>
      <c r="Q37" s="75">
        <f>SUM('Liv 2020'!Q37,'Ric 2020'!Q37,'Soil 2020'!Q37)</f>
        <v>11.113641721311277</v>
      </c>
      <c r="R37" s="75">
        <f>SUM('Liv 2020'!R37,'Ric 2020'!R37,'Soil 2020'!R37)</f>
        <v>72.529251345196712</v>
      </c>
    </row>
    <row r="38" spans="1:18">
      <c r="A38" s="35" t="s">
        <v>74</v>
      </c>
      <c r="B38" s="75">
        <f>SUM('Liv 2020'!B38,'Ric 2020'!B38,'Soil 2020'!B38)</f>
        <v>1.8904189162414515</v>
      </c>
      <c r="C38" s="75">
        <f>SUM('Liv 2020'!C38,'Ric 2020'!C38,'Soil 2020'!C38)</f>
        <v>2.9706890229551641</v>
      </c>
      <c r="D38" s="75">
        <f>SUM('Liv 2020'!D38,'Ric 2020'!D38,'Soil 2020'!D38)</f>
        <v>0.32411274157578068</v>
      </c>
      <c r="E38" s="75">
        <f>SUM('Liv 2020'!E38,'Ric 2020'!E38,'Soil 2020'!E38)</f>
        <v>13.177156938371109</v>
      </c>
      <c r="F38" s="75">
        <f>SUM('Liv 2020'!F38,'Ric 2020'!F38,'Soil 2020'!F38)</f>
        <v>8.3204505380053675</v>
      </c>
      <c r="G38" s="75">
        <f>SUM('Liv 2020'!G38,'Ric 2020'!G38,'Soil 2020'!G38)</f>
        <v>3.2126271202494623</v>
      </c>
      <c r="H38" s="75">
        <f>SUM('Liv 2020'!H38,'Ric 2020'!H38,'Soil 2020'!H38)</f>
        <v>0.88995278758410845</v>
      </c>
      <c r="I38" s="75">
        <f>SUM('Liv 2020'!I38,'Ric 2020'!I38,'Soil 2020'!I38)</f>
        <v>0.42906299319513341</v>
      </c>
      <c r="J38" s="75">
        <f>SUM('Liv 2020'!J38,'Ric 2020'!J38,'Soil 2020'!J38)</f>
        <v>0.83236661316338534</v>
      </c>
      <c r="K38" s="75">
        <f>SUM('Liv 2020'!K38,'Ric 2020'!K38,'Soil 2020'!K38)</f>
        <v>8.0488063155301823</v>
      </c>
      <c r="L38" s="75">
        <f>SUM('Liv 2020'!L38,'Ric 2020'!L38,'Soil 2020'!L38)</f>
        <v>8.8256665213655019</v>
      </c>
      <c r="M38" s="75">
        <f>SUM('Liv 2020'!M38,'Ric 2020'!M38,'Soil 2020'!M38)</f>
        <v>4.1254710171995521</v>
      </c>
      <c r="N38" s="75">
        <f>SUM('Liv 2020'!N38,'Ric 2020'!N38,'Soil 2020'!N38)</f>
        <v>1.4046479817312105</v>
      </c>
      <c r="O38" s="75">
        <f>SUM('Liv 2020'!O38,'Ric 2020'!O38,'Soil 2020'!O38)</f>
        <v>7.0321341357884322</v>
      </c>
      <c r="P38" s="75">
        <f>SUM('Liv 2020'!P38,'Ric 2020'!P38,'Soil 2020'!P38)</f>
        <v>0.89867017238630675</v>
      </c>
      <c r="Q38" s="75">
        <f>SUM('Liv 2020'!Q38,'Ric 2020'!Q38,'Soil 2020'!Q38)</f>
        <v>11.536316538212867</v>
      </c>
      <c r="R38" s="75">
        <f>SUM('Liv 2020'!R38,'Ric 2020'!R38,'Soil 2020'!R38)</f>
        <v>73.91855035355502</v>
      </c>
    </row>
    <row r="39" spans="1:18">
      <c r="A39" s="35" t="s">
        <v>75</v>
      </c>
      <c r="B39" s="75">
        <f>SUM('Liv 2020'!B39,'Ric 2020'!B39,'Soil 2020'!B39)</f>
        <v>1.8904189162414515</v>
      </c>
      <c r="C39" s="75">
        <f>SUM('Liv 2020'!C39,'Ric 2020'!C39,'Soil 2020'!C39)</f>
        <v>2.9706890229551641</v>
      </c>
      <c r="D39" s="75">
        <f>SUM('Liv 2020'!D39,'Ric 2020'!D39,'Soil 2020'!D39)</f>
        <v>0.32411274157578068</v>
      </c>
      <c r="E39" s="75">
        <f>SUM('Liv 2020'!E39,'Ric 2020'!E39,'Soil 2020'!E39)</f>
        <v>13.569512415499737</v>
      </c>
      <c r="F39" s="75">
        <f>SUM('Liv 2020'!F39,'Ric 2020'!F39,'Soil 2020'!F39)</f>
        <v>8.3204505380053675</v>
      </c>
      <c r="G39" s="75">
        <f>SUM('Liv 2020'!G39,'Ric 2020'!G39,'Soil 2020'!G39)</f>
        <v>3.2126271202494623</v>
      </c>
      <c r="H39" s="75">
        <f>SUM('Liv 2020'!H39,'Ric 2020'!H39,'Soil 2020'!H39)</f>
        <v>0.88995278758410845</v>
      </c>
      <c r="I39" s="75">
        <f>SUM('Liv 2020'!I39,'Ric 2020'!I39,'Soil 2020'!I39)</f>
        <v>0.42906299319513341</v>
      </c>
      <c r="J39" s="75">
        <f>SUM('Liv 2020'!J39,'Ric 2020'!J39,'Soil 2020'!J39)</f>
        <v>0.83236661316338534</v>
      </c>
      <c r="K39" s="75">
        <f>SUM('Liv 2020'!K39,'Ric 2020'!K39,'Soil 2020'!K39)</f>
        <v>8.1575814252853007</v>
      </c>
      <c r="L39" s="75">
        <f>SUM('Liv 2020'!L39,'Ric 2020'!L39,'Soil 2020'!L39)</f>
        <v>8.8996690404188712</v>
      </c>
      <c r="M39" s="75">
        <f>SUM('Liv 2020'!M39,'Ric 2020'!M39,'Soil 2020'!M39)</f>
        <v>4.1254710171995521</v>
      </c>
      <c r="N39" s="75">
        <f>SUM('Liv 2020'!N39,'Ric 2020'!N39,'Soil 2020'!N39)</f>
        <v>1.4046479817312105</v>
      </c>
      <c r="O39" s="75">
        <f>SUM('Liv 2020'!O39,'Ric 2020'!O39,'Soil 2020'!O39)</f>
        <v>7.0321854877969443</v>
      </c>
      <c r="P39" s="75">
        <f>SUM('Liv 2020'!P39,'Ric 2020'!P39,'Soil 2020'!P39)</f>
        <v>0.89867017238630675</v>
      </c>
      <c r="Q39" s="75">
        <f>SUM('Liv 2020'!Q39,'Ric 2020'!Q39,'Soil 2020'!Q39)</f>
        <v>12.075591504851683</v>
      </c>
      <c r="R39" s="75">
        <f>SUM('Liv 2020'!R39,'Ric 2020'!R39,'Soil 2020'!R39)</f>
        <v>75.033009778139473</v>
      </c>
    </row>
    <row r="40" spans="1:18">
      <c r="A40" s="35" t="s">
        <v>76</v>
      </c>
      <c r="B40" s="75">
        <f>SUM('Liv 2020'!B40,'Ric 2020'!B40,'Soil 2020'!B40)</f>
        <v>1.8904189162414515</v>
      </c>
      <c r="C40" s="75">
        <f>SUM('Liv 2020'!C40,'Ric 2020'!C40,'Soil 2020'!C40)</f>
        <v>2.9706890229551641</v>
      </c>
      <c r="D40" s="75">
        <f>SUM('Liv 2020'!D40,'Ric 2020'!D40,'Soil 2020'!D40)</f>
        <v>0.32411274157578068</v>
      </c>
      <c r="E40" s="75">
        <f>SUM('Liv 2020'!E40,'Ric 2020'!E40,'Soil 2020'!E40)</f>
        <v>13.569512415499737</v>
      </c>
      <c r="F40" s="75">
        <f>SUM('Liv 2020'!F40,'Ric 2020'!F40,'Soil 2020'!F40)</f>
        <v>8.3204505380053675</v>
      </c>
      <c r="G40" s="75">
        <f>SUM('Liv 2020'!G40,'Ric 2020'!G40,'Soil 2020'!G40)</f>
        <v>3.2126271202494623</v>
      </c>
      <c r="H40" s="75">
        <f>SUM('Liv 2020'!H40,'Ric 2020'!H40,'Soil 2020'!H40)</f>
        <v>0.88995278758410845</v>
      </c>
      <c r="I40" s="75">
        <f>SUM('Liv 2020'!I40,'Ric 2020'!I40,'Soil 2020'!I40)</f>
        <v>0.42906299319513341</v>
      </c>
      <c r="J40" s="75">
        <f>SUM('Liv 2020'!J40,'Ric 2020'!J40,'Soil 2020'!J40)</f>
        <v>0.83236661316338534</v>
      </c>
      <c r="K40" s="75">
        <f>SUM('Liv 2020'!K40,'Ric 2020'!K40,'Soil 2020'!K40)</f>
        <v>8.1575814252853007</v>
      </c>
      <c r="L40" s="75">
        <f>SUM('Liv 2020'!L40,'Ric 2020'!L40,'Soil 2020'!L40)</f>
        <v>8.9284857480116777</v>
      </c>
      <c r="M40" s="75">
        <f>SUM('Liv 2020'!M40,'Ric 2020'!M40,'Soil 2020'!M40)</f>
        <v>4.1254710171995521</v>
      </c>
      <c r="N40" s="75">
        <f>SUM('Liv 2020'!N40,'Ric 2020'!N40,'Soil 2020'!N40)</f>
        <v>1.4048249161606234</v>
      </c>
      <c r="O40" s="75">
        <f>SUM('Liv 2020'!O40,'Ric 2020'!O40,'Soil 2020'!O40)</f>
        <v>7.0364836589177093</v>
      </c>
      <c r="P40" s="75">
        <f>SUM('Liv 2020'!P40,'Ric 2020'!P40,'Soil 2020'!P40)</f>
        <v>0.91820988363251399</v>
      </c>
      <c r="Q40" s="75">
        <f>SUM('Liv 2020'!Q40,'Ric 2020'!Q40,'Soil 2020'!Q40)</f>
        <v>12.077120560855912</v>
      </c>
      <c r="R40" s="75">
        <f>SUM('Liv 2020'!R40,'Ric 2020'!R40,'Soil 2020'!R40)</f>
        <v>75.087370358532894</v>
      </c>
    </row>
    <row r="41" spans="1:18">
      <c r="A41" s="35" t="s">
        <v>77</v>
      </c>
      <c r="B41" s="75">
        <f>SUM('Liv 2020'!B41,'Ric 2020'!B41,'Soil 2020'!B41)</f>
        <v>1.8904189162414515</v>
      </c>
      <c r="C41" s="75">
        <f>SUM('Liv 2020'!C41,'Ric 2020'!C41,'Soil 2020'!C41)</f>
        <v>2.9706890229551641</v>
      </c>
      <c r="D41" s="75">
        <f>SUM('Liv 2020'!D41,'Ric 2020'!D41,'Soil 2020'!D41)</f>
        <v>0.32411274157578068</v>
      </c>
      <c r="E41" s="75">
        <f>SUM('Liv 2020'!E41,'Ric 2020'!E41,'Soil 2020'!E41)</f>
        <v>16.077022705608158</v>
      </c>
      <c r="F41" s="75">
        <f>SUM('Liv 2020'!F41,'Ric 2020'!F41,'Soil 2020'!F41)</f>
        <v>9.1167582334100281</v>
      </c>
      <c r="G41" s="75">
        <f>SUM('Liv 2020'!G41,'Ric 2020'!G41,'Soil 2020'!G41)</f>
        <v>3.2126271202494623</v>
      </c>
      <c r="H41" s="75">
        <f>SUM('Liv 2020'!H41,'Ric 2020'!H41,'Soil 2020'!H41)</f>
        <v>0.88995278758410845</v>
      </c>
      <c r="I41" s="75">
        <f>SUM('Liv 2020'!I41,'Ric 2020'!I41,'Soil 2020'!I41)</f>
        <v>0.42906299319513341</v>
      </c>
      <c r="J41" s="75">
        <f>SUM('Liv 2020'!J41,'Ric 2020'!J41,'Soil 2020'!J41)</f>
        <v>0.83236661316338534</v>
      </c>
      <c r="K41" s="75">
        <f>SUM('Liv 2020'!K41,'Ric 2020'!K41,'Soil 2020'!K41)</f>
        <v>8.1575814252853007</v>
      </c>
      <c r="L41" s="75">
        <f>SUM('Liv 2020'!L41,'Ric 2020'!L41,'Soil 2020'!L41)</f>
        <v>8.9594582969880179</v>
      </c>
      <c r="M41" s="75">
        <f>SUM('Liv 2020'!M41,'Ric 2020'!M41,'Soil 2020'!M41)</f>
        <v>4.1581743988691411</v>
      </c>
      <c r="N41" s="75">
        <f>SUM('Liv 2020'!N41,'Ric 2020'!N41,'Soil 2020'!N41)</f>
        <v>1.4049808101447132</v>
      </c>
      <c r="O41" s="75">
        <f>SUM('Liv 2020'!O41,'Ric 2020'!O41,'Soil 2020'!O41)</f>
        <v>7.2040743707758601</v>
      </c>
      <c r="P41" s="75">
        <f>SUM('Liv 2020'!P41,'Ric 2020'!P41,'Soil 2020'!P41)</f>
        <v>0.92007849803601749</v>
      </c>
      <c r="Q41" s="75">
        <f>SUM('Liv 2020'!Q41,'Ric 2020'!Q41,'Soil 2020'!Q41)</f>
        <v>12.093825975445565</v>
      </c>
      <c r="R41" s="75">
        <f>SUM('Liv 2020'!R41,'Ric 2020'!R41,'Soil 2020'!R41)</f>
        <v>78.641184909527283</v>
      </c>
    </row>
    <row r="42" spans="1:18">
      <c r="A42" s="35" t="s">
        <v>78</v>
      </c>
      <c r="B42" s="75">
        <f>SUM('Liv 2020'!B42,'Ric 2020'!B42,'Soil 2020'!B42)</f>
        <v>1.8904189162414515</v>
      </c>
      <c r="C42" s="75">
        <f>SUM('Liv 2020'!C42,'Ric 2020'!C42,'Soil 2020'!C42)</f>
        <v>2.9706890229551641</v>
      </c>
      <c r="D42" s="75">
        <f>SUM('Liv 2020'!D42,'Ric 2020'!D42,'Soil 2020'!D42)</f>
        <v>0.32411274157578068</v>
      </c>
      <c r="E42" s="75">
        <f>SUM('Liv 2020'!E42,'Ric 2020'!E42,'Soil 2020'!E42)</f>
        <v>16.077022705608158</v>
      </c>
      <c r="F42" s="75">
        <f>SUM('Liv 2020'!F42,'Ric 2020'!F42,'Soil 2020'!F42)</f>
        <v>9.1167582334100281</v>
      </c>
      <c r="G42" s="75">
        <f>SUM('Liv 2020'!G42,'Ric 2020'!G42,'Soil 2020'!G42)</f>
        <v>3.2126271202494623</v>
      </c>
      <c r="H42" s="75">
        <f>SUM('Liv 2020'!H42,'Ric 2020'!H42,'Soil 2020'!H42)</f>
        <v>0.88995278758410845</v>
      </c>
      <c r="I42" s="75">
        <f>SUM('Liv 2020'!I42,'Ric 2020'!I42,'Soil 2020'!I42)</f>
        <v>0.42906299319513341</v>
      </c>
      <c r="J42" s="75">
        <f>SUM('Liv 2020'!J42,'Ric 2020'!J42,'Soil 2020'!J42)</f>
        <v>0.83236661316338534</v>
      </c>
      <c r="K42" s="75">
        <f>SUM('Liv 2020'!K42,'Ric 2020'!K42,'Soil 2020'!K42)</f>
        <v>8.1575814252853007</v>
      </c>
      <c r="L42" s="75">
        <f>SUM('Liv 2020'!L42,'Ric 2020'!L42,'Soil 2020'!L42)</f>
        <v>9.0252643109684474</v>
      </c>
      <c r="M42" s="75">
        <f>SUM('Liv 2020'!M42,'Ric 2020'!M42,'Soil 2020'!M42)</f>
        <v>4.2614383356686636</v>
      </c>
      <c r="N42" s="75">
        <f>SUM('Liv 2020'!N42,'Ric 2020'!N42,'Soil 2020'!N42)</f>
        <v>1.4352524101378279</v>
      </c>
      <c r="O42" s="75">
        <f>SUM('Liv 2020'!O42,'Ric 2020'!O42,'Soil 2020'!O42)</f>
        <v>7.2044340141572141</v>
      </c>
      <c r="P42" s="75">
        <f>SUM('Liv 2020'!P42,'Ric 2020'!P42,'Soil 2020'!P42)</f>
        <v>0.92007849803601749</v>
      </c>
      <c r="Q42" s="75">
        <f>SUM('Liv 2020'!Q42,'Ric 2020'!Q42,'Soil 2020'!Q42)</f>
        <v>12.156078722145573</v>
      </c>
      <c r="R42" s="75">
        <f>SUM('Liv 2020'!R42,'Ric 2020'!R42,'Soil 2020'!R42)</f>
        <v>78.903138850381708</v>
      </c>
    </row>
    <row r="43" spans="1:18">
      <c r="A43" s="35" t="s">
        <v>79</v>
      </c>
      <c r="B43" s="75">
        <f>SUM('Liv 2020'!B43,'Ric 2020'!B43,'Soil 2020'!B43)</f>
        <v>1.8904189162414515</v>
      </c>
      <c r="C43" s="75">
        <f>SUM('Liv 2020'!C43,'Ric 2020'!C43,'Soil 2020'!C43)</f>
        <v>5.8323140660108228</v>
      </c>
      <c r="D43" s="75">
        <f>SUM('Liv 2020'!D43,'Ric 2020'!D43,'Soil 2020'!D43)</f>
        <v>0.32411274157578068</v>
      </c>
      <c r="E43" s="75">
        <f>SUM('Liv 2020'!E43,'Ric 2020'!E43,'Soil 2020'!E43)</f>
        <v>16.077022705608158</v>
      </c>
      <c r="F43" s="75">
        <f>SUM('Liv 2020'!F43,'Ric 2020'!F43,'Soil 2020'!F43)</f>
        <v>10.231366654209362</v>
      </c>
      <c r="G43" s="75">
        <f>SUM('Liv 2020'!G43,'Ric 2020'!G43,'Soil 2020'!G43)</f>
        <v>3.2126271202494623</v>
      </c>
      <c r="H43" s="75">
        <f>SUM('Liv 2020'!H43,'Ric 2020'!H43,'Soil 2020'!H43)</f>
        <v>0.88995278758410845</v>
      </c>
      <c r="I43" s="75">
        <f>SUM('Liv 2020'!I43,'Ric 2020'!I43,'Soil 2020'!I43)</f>
        <v>0.42906299319513341</v>
      </c>
      <c r="J43" s="75">
        <f>SUM('Liv 2020'!J43,'Ric 2020'!J43,'Soil 2020'!J43)</f>
        <v>0.83236661316338534</v>
      </c>
      <c r="K43" s="75">
        <f>SUM('Liv 2020'!K43,'Ric 2020'!K43,'Soil 2020'!K43)</f>
        <v>8.1575814252853007</v>
      </c>
      <c r="L43" s="75">
        <f>SUM('Liv 2020'!L43,'Ric 2020'!L43,'Soil 2020'!L43)</f>
        <v>9.1886282806663253</v>
      </c>
      <c r="M43" s="75">
        <f>SUM('Liv 2020'!M43,'Ric 2020'!M43,'Soil 2020'!M43)</f>
        <v>5.4447070341331436</v>
      </c>
      <c r="N43" s="75">
        <f>SUM('Liv 2020'!N43,'Ric 2020'!N43,'Soil 2020'!N43)</f>
        <v>1.4417596431584703</v>
      </c>
      <c r="O43" s="75">
        <f>SUM('Liv 2020'!O43,'Ric 2020'!O43,'Soil 2020'!O43)</f>
        <v>7.2046179511356687</v>
      </c>
      <c r="P43" s="75">
        <f>SUM('Liv 2020'!P43,'Ric 2020'!P43,'Soil 2020'!P43)</f>
        <v>0.92007849803601749</v>
      </c>
      <c r="Q43" s="75">
        <f>SUM('Liv 2020'!Q43,'Ric 2020'!Q43,'Soil 2020'!Q43)</f>
        <v>12.263896280925429</v>
      </c>
      <c r="R43" s="75">
        <f>SUM('Liv 2020'!R43,'Ric 2020'!R43,'Soil 2020'!R43)</f>
        <v>84.340513711178005</v>
      </c>
    </row>
    <row r="44" spans="1:18">
      <c r="A44" s="35" t="s">
        <v>80</v>
      </c>
      <c r="B44" s="75">
        <f>SUM('Liv 2020'!B44,'Ric 2020'!B44,'Soil 2020'!B44)</f>
        <v>1.8904189162414515</v>
      </c>
      <c r="C44" s="75">
        <f>SUM('Liv 2020'!C44,'Ric 2020'!C44,'Soil 2020'!C44)</f>
        <v>5.8323140660108228</v>
      </c>
      <c r="D44" s="75">
        <f>SUM('Liv 2020'!D44,'Ric 2020'!D44,'Soil 2020'!D44)</f>
        <v>0.32411274157578068</v>
      </c>
      <c r="E44" s="75">
        <f>SUM('Liv 2020'!E44,'Ric 2020'!E44,'Soil 2020'!E44)</f>
        <v>20.048750777914357</v>
      </c>
      <c r="F44" s="75">
        <f>SUM('Liv 2020'!F44,'Ric 2020'!F44,'Soil 2020'!F44)</f>
        <v>10.231366654209362</v>
      </c>
      <c r="G44" s="75">
        <f>SUM('Liv 2020'!G44,'Ric 2020'!G44,'Soil 2020'!G44)</f>
        <v>3.2126271202494623</v>
      </c>
      <c r="H44" s="75">
        <f>SUM('Liv 2020'!H44,'Ric 2020'!H44,'Soil 2020'!H44)</f>
        <v>1.5819022743498805</v>
      </c>
      <c r="I44" s="75">
        <f>SUM('Liv 2020'!I44,'Ric 2020'!I44,'Soil 2020'!I44)</f>
        <v>0.42906299319513341</v>
      </c>
      <c r="J44" s="75">
        <f>SUM('Liv 2020'!J44,'Ric 2020'!J44,'Soil 2020'!J44)</f>
        <v>0.89977500450718972</v>
      </c>
      <c r="K44" s="75">
        <f>SUM('Liv 2020'!K44,'Ric 2020'!K44,'Soil 2020'!K44)</f>
        <v>8.1575814252853007</v>
      </c>
      <c r="L44" s="75">
        <f>SUM('Liv 2020'!L44,'Ric 2020'!L44,'Soil 2020'!L44)</f>
        <v>9.2117449562116818</v>
      </c>
      <c r="M44" s="75">
        <f>SUM('Liv 2020'!M44,'Ric 2020'!M44,'Soil 2020'!M44)</f>
        <v>5.4531512314531732</v>
      </c>
      <c r="N44" s="75">
        <f>SUM('Liv 2020'!N44,'Ric 2020'!N44,'Soil 2020'!N44)</f>
        <v>1.531821766496281</v>
      </c>
      <c r="O44" s="75">
        <f>SUM('Liv 2020'!O44,'Ric 2020'!O44,'Soil 2020'!O44)</f>
        <v>7.2117651902306852</v>
      </c>
      <c r="P44" s="75">
        <f>SUM('Liv 2020'!P44,'Ric 2020'!P44,'Soil 2020'!P44)</f>
        <v>0.92007849803601749</v>
      </c>
      <c r="Q44" s="75">
        <f>SUM('Liv 2020'!Q44,'Ric 2020'!Q44,'Soil 2020'!Q44)</f>
        <v>12.430155427886948</v>
      </c>
      <c r="R44" s="75">
        <f>SUM('Liv 2020'!R44,'Ric 2020'!R44,'Soil 2020'!R44)</f>
        <v>89.366629043853521</v>
      </c>
    </row>
    <row r="45" spans="1:18">
      <c r="A45" s="35" t="s">
        <v>81</v>
      </c>
      <c r="B45" s="75">
        <f>SUM('Liv 2020'!B45,'Ric 2020'!B45,'Soil 2020'!B45)</f>
        <v>1.8904189162414515</v>
      </c>
      <c r="C45" s="75">
        <f>SUM('Liv 2020'!C45,'Ric 2020'!C45,'Soil 2020'!C45)</f>
        <v>5.8323140660108228</v>
      </c>
      <c r="D45" s="75">
        <f>SUM('Liv 2020'!D45,'Ric 2020'!D45,'Soil 2020'!D45)</f>
        <v>0.32411274157578068</v>
      </c>
      <c r="E45" s="75">
        <f>SUM('Liv 2020'!E45,'Ric 2020'!E45,'Soil 2020'!E45)</f>
        <v>20.048750777914357</v>
      </c>
      <c r="F45" s="75">
        <f>SUM('Liv 2020'!F45,'Ric 2020'!F45,'Soil 2020'!F45)</f>
        <v>10.231366654209362</v>
      </c>
      <c r="G45" s="75">
        <f>SUM('Liv 2020'!G45,'Ric 2020'!G45,'Soil 2020'!G45)</f>
        <v>3.2126271202494623</v>
      </c>
      <c r="H45" s="75">
        <f>SUM('Liv 2020'!H45,'Ric 2020'!H45,'Soil 2020'!H45)</f>
        <v>1.5819022743498805</v>
      </c>
      <c r="I45" s="75">
        <f>SUM('Liv 2020'!I45,'Ric 2020'!I45,'Soil 2020'!I45)</f>
        <v>0.42906299319513341</v>
      </c>
      <c r="J45" s="75">
        <f>SUM('Liv 2020'!J45,'Ric 2020'!J45,'Soil 2020'!J45)</f>
        <v>0.89977500450718972</v>
      </c>
      <c r="K45" s="75">
        <f>SUM('Liv 2020'!K45,'Ric 2020'!K45,'Soil 2020'!K45)</f>
        <v>8.1575814252853007</v>
      </c>
      <c r="L45" s="75">
        <f>SUM('Liv 2020'!L45,'Ric 2020'!L45,'Soil 2020'!L45)</f>
        <v>9.2785214264771607</v>
      </c>
      <c r="M45" s="75">
        <f>SUM('Liv 2020'!M45,'Ric 2020'!M45,'Soil 2020'!M45)</f>
        <v>5.4531512314531732</v>
      </c>
      <c r="N45" s="75">
        <f>SUM('Liv 2020'!N45,'Ric 2020'!N45,'Soil 2020'!N45)</f>
        <v>1.5334493162575473</v>
      </c>
      <c r="O45" s="75">
        <f>SUM('Liv 2020'!O45,'Ric 2020'!O45,'Soil 2020'!O45)</f>
        <v>7.3288369576980665</v>
      </c>
      <c r="P45" s="75">
        <f>SUM('Liv 2020'!P45,'Ric 2020'!P45,'Soil 2020'!P45)</f>
        <v>0.92013493319982764</v>
      </c>
      <c r="Q45" s="75">
        <f>SUM('Liv 2020'!Q45,'Ric 2020'!Q45,'Soil 2020'!Q45)</f>
        <v>12.450936155314693</v>
      </c>
      <c r="R45" s="75">
        <f>SUM('Liv 2020'!R45,'Ric 2020'!R45,'Soil 2020'!R45)</f>
        <v>89.57294199393921</v>
      </c>
    </row>
    <row r="46" spans="1:18">
      <c r="A46" s="35" t="s">
        <v>82</v>
      </c>
      <c r="B46" s="75">
        <f>SUM('Liv 2020'!B46,'Ric 2020'!B46,'Soil 2020'!B46)</f>
        <v>1.8904189162414515</v>
      </c>
      <c r="C46" s="75">
        <f>SUM('Liv 2020'!C46,'Ric 2020'!C46,'Soil 2020'!C46)</f>
        <v>5.8323140660108228</v>
      </c>
      <c r="D46" s="75">
        <f>SUM('Liv 2020'!D46,'Ric 2020'!D46,'Soil 2020'!D46)</f>
        <v>0.32411274157578068</v>
      </c>
      <c r="E46" s="75">
        <f>SUM('Liv 2020'!E46,'Ric 2020'!E46,'Soil 2020'!E46)</f>
        <v>20.048751323105666</v>
      </c>
      <c r="F46" s="75">
        <f>SUM('Liv 2020'!F46,'Ric 2020'!F46,'Soil 2020'!F46)</f>
        <v>10.231366654209362</v>
      </c>
      <c r="G46" s="75">
        <f>SUM('Liv 2020'!G46,'Ric 2020'!G46,'Soil 2020'!G46)</f>
        <v>3.2126271202494623</v>
      </c>
      <c r="H46" s="75">
        <f>SUM('Liv 2020'!H46,'Ric 2020'!H46,'Soil 2020'!H46)</f>
        <v>1.5819022743498805</v>
      </c>
      <c r="I46" s="75">
        <f>SUM('Liv 2020'!I46,'Ric 2020'!I46,'Soil 2020'!I46)</f>
        <v>0.447786853179163</v>
      </c>
      <c r="J46" s="75">
        <f>SUM('Liv 2020'!J46,'Ric 2020'!J46,'Soil 2020'!J46)</f>
        <v>0.89977500450718972</v>
      </c>
      <c r="K46" s="75">
        <f>SUM('Liv 2020'!K46,'Ric 2020'!K46,'Soil 2020'!K46)</f>
        <v>8.1575814252853007</v>
      </c>
      <c r="L46" s="75">
        <f>SUM('Liv 2020'!L46,'Ric 2020'!L46,'Soil 2020'!L46)</f>
        <v>9.3344644722894472</v>
      </c>
      <c r="M46" s="75">
        <f>SUM('Liv 2020'!M46,'Ric 2020'!M46,'Soil 2020'!M46)</f>
        <v>5.8526867534505538</v>
      </c>
      <c r="N46" s="75">
        <f>SUM('Liv 2020'!N46,'Ric 2020'!N46,'Soil 2020'!N46)</f>
        <v>1.539601842173149</v>
      </c>
      <c r="O46" s="75">
        <f>SUM('Liv 2020'!O46,'Ric 2020'!O46,'Soil 2020'!O46)</f>
        <v>7.3416149785140377</v>
      </c>
      <c r="P46" s="75">
        <f>SUM('Liv 2020'!P46,'Ric 2020'!P46,'Soil 2020'!P46)</f>
        <v>0.92013493319982764</v>
      </c>
      <c r="Q46" s="75">
        <f>SUM('Liv 2020'!Q46,'Ric 2020'!Q46,'Soil 2020'!Q46)</f>
        <v>12.56622009212572</v>
      </c>
      <c r="R46" s="75">
        <f>SUM('Liv 2020'!R46,'Ric 2020'!R46,'Soil 2020'!R46)</f>
        <v>90.181359450466815</v>
      </c>
    </row>
    <row r="47" spans="1:18">
      <c r="A47" s="35" t="s">
        <v>83</v>
      </c>
      <c r="B47" s="75">
        <f>SUM('Liv 2020'!B47,'Ric 2020'!B47,'Soil 2020'!B47)</f>
        <v>1.8904189162414515</v>
      </c>
      <c r="C47" s="75">
        <f>SUM('Liv 2020'!C47,'Ric 2020'!C47,'Soil 2020'!C47)</f>
        <v>5.8323140660108228</v>
      </c>
      <c r="D47" s="75">
        <f>SUM('Liv 2020'!D47,'Ric 2020'!D47,'Soil 2020'!D47)</f>
        <v>0.32411274157578068</v>
      </c>
      <c r="E47" s="75">
        <f>SUM('Liv 2020'!E47,'Ric 2020'!E47,'Soil 2020'!E47)</f>
        <v>20.048751323105666</v>
      </c>
      <c r="F47" s="75">
        <f>SUM('Liv 2020'!F47,'Ric 2020'!F47,'Soil 2020'!F47)</f>
        <v>12.440619829505149</v>
      </c>
      <c r="G47" s="75">
        <f>SUM('Liv 2020'!G47,'Ric 2020'!G47,'Soil 2020'!G47)</f>
        <v>3.6261686044446391</v>
      </c>
      <c r="H47" s="75">
        <f>SUM('Liv 2020'!H47,'Ric 2020'!H47,'Soil 2020'!H47)</f>
        <v>1.5819022743498805</v>
      </c>
      <c r="I47" s="75">
        <f>SUM('Liv 2020'!I47,'Ric 2020'!I47,'Soil 2020'!I47)</f>
        <v>0.447786853179163</v>
      </c>
      <c r="J47" s="75">
        <f>SUM('Liv 2020'!J47,'Ric 2020'!J47,'Soil 2020'!J47)</f>
        <v>0.89977500450718972</v>
      </c>
      <c r="K47" s="75">
        <f>SUM('Liv 2020'!K47,'Ric 2020'!K47,'Soil 2020'!K47)</f>
        <v>9.3468376996236948</v>
      </c>
      <c r="L47" s="75">
        <f>SUM('Liv 2020'!L47,'Ric 2020'!L47,'Soil 2020'!L47)</f>
        <v>9.41496574208354</v>
      </c>
      <c r="M47" s="75">
        <f>SUM('Liv 2020'!M47,'Ric 2020'!M47,'Soil 2020'!M47)</f>
        <v>5.8554647693967334</v>
      </c>
      <c r="N47" s="75">
        <f>SUM('Liv 2020'!N47,'Ric 2020'!N47,'Soil 2020'!N47)</f>
        <v>1.5420684944119145</v>
      </c>
      <c r="O47" s="75">
        <f>SUM('Liv 2020'!O47,'Ric 2020'!O47,'Soil 2020'!O47)</f>
        <v>7.3429963302244357</v>
      </c>
      <c r="P47" s="75">
        <f>SUM('Liv 2020'!P47,'Ric 2020'!P47,'Soil 2020'!P47)</f>
        <v>0.92042380636682042</v>
      </c>
      <c r="Q47" s="75">
        <f>SUM('Liv 2020'!Q47,'Ric 2020'!Q47,'Soil 2020'!Q47)</f>
        <v>13.126602783424039</v>
      </c>
      <c r="R47" s="75">
        <f>SUM('Liv 2020'!R47,'Ric 2020'!R47,'Soil 2020'!R47)</f>
        <v>94.641209238450926</v>
      </c>
    </row>
    <row r="48" spans="1:18">
      <c r="A48" s="35" t="s">
        <v>84</v>
      </c>
      <c r="B48" s="75">
        <f>SUM('Liv 2020'!B48,'Ric 2020'!B48,'Soil 2020'!B48)</f>
        <v>3.0950353843531575</v>
      </c>
      <c r="C48" s="75">
        <f>SUM('Liv 2020'!C48,'Ric 2020'!C48,'Soil 2020'!C48)</f>
        <v>5.8323140660108228</v>
      </c>
      <c r="D48" s="75">
        <f>SUM('Liv 2020'!D48,'Ric 2020'!D48,'Soil 2020'!D48)</f>
        <v>0.32411274157578068</v>
      </c>
      <c r="E48" s="75">
        <f>SUM('Liv 2020'!E48,'Ric 2020'!E48,'Soil 2020'!E48)</f>
        <v>20.048751323105666</v>
      </c>
      <c r="F48" s="75">
        <f>SUM('Liv 2020'!F48,'Ric 2020'!F48,'Soil 2020'!F48)</f>
        <v>12.440619829505149</v>
      </c>
      <c r="G48" s="75">
        <f>SUM('Liv 2020'!G48,'Ric 2020'!G48,'Soil 2020'!G48)</f>
        <v>7.3366585471614334</v>
      </c>
      <c r="H48" s="75">
        <f>SUM('Liv 2020'!H48,'Ric 2020'!H48,'Soil 2020'!H48)</f>
        <v>1.5819022743498805</v>
      </c>
      <c r="I48" s="75">
        <f>SUM('Liv 2020'!I48,'Ric 2020'!I48,'Soil 2020'!I48)</f>
        <v>0.447786853179163</v>
      </c>
      <c r="J48" s="75">
        <f>SUM('Liv 2020'!J48,'Ric 2020'!J48,'Soil 2020'!J48)</f>
        <v>0.89977500450718972</v>
      </c>
      <c r="K48" s="75">
        <f>SUM('Liv 2020'!K48,'Ric 2020'!K48,'Soil 2020'!K48)</f>
        <v>9.3468376996236948</v>
      </c>
      <c r="L48" s="75">
        <f>SUM('Liv 2020'!L48,'Ric 2020'!L48,'Soil 2020'!L48)</f>
        <v>9.4364631166437594</v>
      </c>
      <c r="M48" s="75">
        <f>SUM('Liv 2020'!M48,'Ric 2020'!M48,'Soil 2020'!M48)</f>
        <v>6.2184101240244365</v>
      </c>
      <c r="N48" s="75">
        <f>SUM('Liv 2020'!N48,'Ric 2020'!N48,'Soil 2020'!N48)</f>
        <v>1.5443951179653519</v>
      </c>
      <c r="O48" s="75">
        <f>SUM('Liv 2020'!O48,'Ric 2020'!O48,'Soil 2020'!O48)</f>
        <v>7.4305169335093257</v>
      </c>
      <c r="P48" s="75">
        <f>SUM('Liv 2020'!P48,'Ric 2020'!P48,'Soil 2020'!P48)</f>
        <v>0.92060729672509023</v>
      </c>
      <c r="Q48" s="75">
        <f>SUM('Liv 2020'!Q48,'Ric 2020'!Q48,'Soil 2020'!Q48)</f>
        <v>14.266804361697471</v>
      </c>
      <c r="R48" s="75">
        <f>SUM('Liv 2020'!R48,'Ric 2020'!R48,'Soil 2020'!R48)</f>
        <v>101.17099067393738</v>
      </c>
    </row>
    <row r="49" spans="1:18">
      <c r="A49" s="35" t="s">
        <v>85</v>
      </c>
      <c r="B49" s="75">
        <f>SUM('Liv 2020'!B49,'Ric 2020'!B49,'Soil 2020'!B49)</f>
        <v>3.1156011801942851</v>
      </c>
      <c r="C49" s="75">
        <f>SUM('Liv 2020'!C49,'Ric 2020'!C49,'Soil 2020'!C49)</f>
        <v>5.8323140660108228</v>
      </c>
      <c r="D49" s="75">
        <f>SUM('Liv 2020'!D49,'Ric 2020'!D49,'Soil 2020'!D49)</f>
        <v>0.32411274157578068</v>
      </c>
      <c r="E49" s="75">
        <f>SUM('Liv 2020'!E49,'Ric 2020'!E49,'Soil 2020'!E49)</f>
        <v>20.048751323105666</v>
      </c>
      <c r="F49" s="75">
        <f>SUM('Liv 2020'!F49,'Ric 2020'!F49,'Soil 2020'!F49)</f>
        <v>12.440619829505149</v>
      </c>
      <c r="G49" s="75">
        <f>SUM('Liv 2020'!G49,'Ric 2020'!G49,'Soil 2020'!G49)</f>
        <v>7.5356329960972523</v>
      </c>
      <c r="H49" s="75">
        <f>SUM('Liv 2020'!H49,'Ric 2020'!H49,'Soil 2020'!H49)</f>
        <v>1.5819022743498805</v>
      </c>
      <c r="I49" s="75">
        <f>SUM('Liv 2020'!I49,'Ric 2020'!I49,'Soil 2020'!I49)</f>
        <v>0.44858280856198574</v>
      </c>
      <c r="J49" s="75">
        <f>SUM('Liv 2020'!J49,'Ric 2020'!J49,'Soil 2020'!J49)</f>
        <v>0.97459276790346361</v>
      </c>
      <c r="K49" s="75">
        <f>SUM('Liv 2020'!K49,'Ric 2020'!K49,'Soil 2020'!K49)</f>
        <v>9.3468376996236948</v>
      </c>
      <c r="L49" s="75">
        <f>SUM('Liv 2020'!L49,'Ric 2020'!L49,'Soil 2020'!L49)</f>
        <v>9.5230654001425368</v>
      </c>
      <c r="M49" s="75">
        <f>SUM('Liv 2020'!M49,'Ric 2020'!M49,'Soil 2020'!M49)</f>
        <v>6.225736022232236</v>
      </c>
      <c r="N49" s="75">
        <f>SUM('Liv 2020'!N49,'Ric 2020'!N49,'Soil 2020'!N49)</f>
        <v>1.5452488606174695</v>
      </c>
      <c r="O49" s="75">
        <f>SUM('Liv 2020'!O49,'Ric 2020'!O49,'Soil 2020'!O49)</f>
        <v>7.5952298608386304</v>
      </c>
      <c r="P49" s="75">
        <f>SUM('Liv 2020'!P49,'Ric 2020'!P49,'Soil 2020'!P49)</f>
        <v>0.92489062855178528</v>
      </c>
      <c r="Q49" s="75">
        <f>SUM('Liv 2020'!Q49,'Ric 2020'!Q49,'Soil 2020'!Q49)</f>
        <v>14.662928266659193</v>
      </c>
      <c r="R49" s="75">
        <f>SUM('Liv 2020'!R49,'Ric 2020'!R49,'Soil 2020'!R49)</f>
        <v>102.12604672596984</v>
      </c>
    </row>
    <row r="50" spans="1:18">
      <c r="A50" s="35" t="s">
        <v>86</v>
      </c>
      <c r="B50" s="75">
        <f>SUM('Liv 2020'!B50,'Ric 2020'!B50,'Soil 2020'!B50)</f>
        <v>3.1156011801942851</v>
      </c>
      <c r="C50" s="75">
        <f>SUM('Liv 2020'!C50,'Ric 2020'!C50,'Soil 2020'!C50)</f>
        <v>5.8323140660108228</v>
      </c>
      <c r="D50" s="75">
        <f>SUM('Liv 2020'!D50,'Ric 2020'!D50,'Soil 2020'!D50)</f>
        <v>0.32411274157578068</v>
      </c>
      <c r="E50" s="75">
        <f>SUM('Liv 2020'!E50,'Ric 2020'!E50,'Soil 2020'!E50)</f>
        <v>20.048751323105666</v>
      </c>
      <c r="F50" s="75">
        <f>SUM('Liv 2020'!F50,'Ric 2020'!F50,'Soil 2020'!F50)</f>
        <v>12.464287958465576</v>
      </c>
      <c r="G50" s="75">
        <f>SUM('Liv 2020'!G50,'Ric 2020'!G50,'Soil 2020'!G50)</f>
        <v>7.8800391002856678</v>
      </c>
      <c r="H50" s="75">
        <f>SUM('Liv 2020'!H50,'Ric 2020'!H50,'Soil 2020'!H50)</f>
        <v>1.5832448922364672</v>
      </c>
      <c r="I50" s="75">
        <f>SUM('Liv 2020'!I50,'Ric 2020'!I50,'Soil 2020'!I50)</f>
        <v>0.44858280856198574</v>
      </c>
      <c r="J50" s="75">
        <f>SUM('Liv 2020'!J50,'Ric 2020'!J50,'Soil 2020'!J50)</f>
        <v>0.97459276790346361</v>
      </c>
      <c r="K50" s="75">
        <f>SUM('Liv 2020'!K50,'Ric 2020'!K50,'Soil 2020'!K50)</f>
        <v>9.3468376996236948</v>
      </c>
      <c r="L50" s="75">
        <f>SUM('Liv 2020'!L50,'Ric 2020'!L50,'Soil 2020'!L50)</f>
        <v>9.6206491566698986</v>
      </c>
      <c r="M50" s="75">
        <f>SUM('Liv 2020'!M50,'Ric 2020'!M50,'Soil 2020'!M50)</f>
        <v>6.5827031067557042</v>
      </c>
      <c r="N50" s="75">
        <f>SUM('Liv 2020'!N50,'Ric 2020'!N50,'Soil 2020'!N50)</f>
        <v>1.5467508575189233</v>
      </c>
      <c r="O50" s="75">
        <f>SUM('Liv 2020'!O50,'Ric 2020'!O50,'Soil 2020'!O50)</f>
        <v>7.9547949282330448</v>
      </c>
      <c r="P50" s="75">
        <f>SUM('Liv 2020'!P50,'Ric 2020'!P50,'Soil 2020'!P50)</f>
        <v>0.92503259306750063</v>
      </c>
      <c r="Q50" s="75">
        <f>SUM('Liv 2020'!Q50,'Ric 2020'!Q50,'Soil 2020'!Q50)</f>
        <v>14.708737675482903</v>
      </c>
      <c r="R50" s="75">
        <f>SUM('Liv 2020'!R50,'Ric 2020'!R50,'Soil 2020'!R50)</f>
        <v>103.35703285569139</v>
      </c>
    </row>
    <row r="51" spans="1:18">
      <c r="A51" s="35" t="s">
        <v>87</v>
      </c>
      <c r="B51" s="75">
        <f>SUM('Liv 2020'!B51,'Ric 2020'!B51,'Soil 2020'!B51)</f>
        <v>3.1156011801942851</v>
      </c>
      <c r="C51" s="75">
        <f>SUM('Liv 2020'!C51,'Ric 2020'!C51,'Soil 2020'!C51)</f>
        <v>5.8323140660108228</v>
      </c>
      <c r="D51" s="75">
        <f>SUM('Liv 2020'!D51,'Ric 2020'!D51,'Soil 2020'!D51)</f>
        <v>0.32411274157578068</v>
      </c>
      <c r="E51" s="75">
        <f>SUM('Liv 2020'!E51,'Ric 2020'!E51,'Soil 2020'!E51)</f>
        <v>20.053427271197307</v>
      </c>
      <c r="F51" s="75">
        <f>SUM('Liv 2020'!F51,'Ric 2020'!F51,'Soil 2020'!F51)</f>
        <v>12.464287958465576</v>
      </c>
      <c r="G51" s="75">
        <f>SUM('Liv 2020'!G51,'Ric 2020'!G51,'Soil 2020'!G51)</f>
        <v>7.8800391002856678</v>
      </c>
      <c r="H51" s="75">
        <f>SUM('Liv 2020'!H51,'Ric 2020'!H51,'Soil 2020'!H51)</f>
        <v>1.5884712852423188</v>
      </c>
      <c r="I51" s="75">
        <f>SUM('Liv 2020'!I51,'Ric 2020'!I51,'Soil 2020'!I51)</f>
        <v>0.44858280856198574</v>
      </c>
      <c r="J51" s="75">
        <f>SUM('Liv 2020'!J51,'Ric 2020'!J51,'Soil 2020'!J51)</f>
        <v>1.0891725355290138</v>
      </c>
      <c r="K51" s="75">
        <f>SUM('Liv 2020'!K51,'Ric 2020'!K51,'Soil 2020'!K51)</f>
        <v>9.8172067536257792</v>
      </c>
      <c r="L51" s="75">
        <f>SUM('Liv 2020'!L51,'Ric 2020'!L51,'Soil 2020'!L51)</f>
        <v>9.7067406914855283</v>
      </c>
      <c r="M51" s="75">
        <f>SUM('Liv 2020'!M51,'Ric 2020'!M51,'Soil 2020'!M51)</f>
        <v>6.9316997629321859</v>
      </c>
      <c r="N51" s="75">
        <f>SUM('Liv 2020'!N51,'Ric 2020'!N51,'Soil 2020'!N51)</f>
        <v>1.557442407987587</v>
      </c>
      <c r="O51" s="75">
        <f>SUM('Liv 2020'!O51,'Ric 2020'!O51,'Soil 2020'!O51)</f>
        <v>8.1800648983043835</v>
      </c>
      <c r="P51" s="75">
        <f>SUM('Liv 2020'!P51,'Ric 2020'!P51,'Soil 2020'!P51)</f>
        <v>0.94719321513738264</v>
      </c>
      <c r="Q51" s="75">
        <f>SUM('Liv 2020'!Q51,'Ric 2020'!Q51,'Soil 2020'!Q51)</f>
        <v>14.916003449246436</v>
      </c>
      <c r="R51" s="75">
        <f>SUM('Liv 2020'!R51,'Ric 2020'!R51,'Soil 2020'!R51)</f>
        <v>104.85236012578204</v>
      </c>
    </row>
    <row r="52" spans="1:18">
      <c r="A52" s="35" t="s">
        <v>88</v>
      </c>
      <c r="B52" s="75">
        <f>SUM('Liv 2020'!B52,'Ric 2020'!B52,'Soil 2020'!B52)</f>
        <v>3.1156011801942851</v>
      </c>
      <c r="C52" s="75">
        <f>SUM('Liv 2020'!C52,'Ric 2020'!C52,'Soil 2020'!C52)</f>
        <v>5.8323140660108228</v>
      </c>
      <c r="D52" s="75">
        <f>SUM('Liv 2020'!D52,'Ric 2020'!D52,'Soil 2020'!D52)</f>
        <v>0.32411274157578068</v>
      </c>
      <c r="E52" s="75">
        <f>SUM('Liv 2020'!E52,'Ric 2020'!E52,'Soil 2020'!E52)</f>
        <v>20.506575751563862</v>
      </c>
      <c r="F52" s="75">
        <f>SUM('Liv 2020'!F52,'Ric 2020'!F52,'Soil 2020'!F52)</f>
        <v>12.464287958465576</v>
      </c>
      <c r="G52" s="75">
        <f>SUM('Liv 2020'!G52,'Ric 2020'!G52,'Soil 2020'!G52)</f>
        <v>7.8800391002856678</v>
      </c>
      <c r="H52" s="75">
        <f>SUM('Liv 2020'!H52,'Ric 2020'!H52,'Soil 2020'!H52)</f>
        <v>1.5884712852423188</v>
      </c>
      <c r="I52" s="75">
        <f>SUM('Liv 2020'!I52,'Ric 2020'!I52,'Soil 2020'!I52)</f>
        <v>0.44858280856198574</v>
      </c>
      <c r="J52" s="75">
        <f>SUM('Liv 2020'!J52,'Ric 2020'!J52,'Soil 2020'!J52)</f>
        <v>1.0891725355290138</v>
      </c>
      <c r="K52" s="75">
        <f>SUM('Liv 2020'!K52,'Ric 2020'!K52,'Soil 2020'!K52)</f>
        <v>10.280871471801152</v>
      </c>
      <c r="L52" s="75">
        <f>SUM('Liv 2020'!L52,'Ric 2020'!L52,'Soil 2020'!L52)</f>
        <v>9.7805140275618569</v>
      </c>
      <c r="M52" s="75">
        <f>SUM('Liv 2020'!M52,'Ric 2020'!M52,'Soil 2020'!M52)</f>
        <v>6.946402604732981</v>
      </c>
      <c r="N52" s="75">
        <f>SUM('Liv 2020'!N52,'Ric 2020'!N52,'Soil 2020'!N52)</f>
        <v>1.5910706098733995</v>
      </c>
      <c r="O52" s="75">
        <f>SUM('Liv 2020'!O52,'Ric 2020'!O52,'Soil 2020'!O52)</f>
        <v>8.1916169470574971</v>
      </c>
      <c r="P52" s="75">
        <f>SUM('Liv 2020'!P52,'Ric 2020'!P52,'Soil 2020'!P52)</f>
        <v>0.94719321513738264</v>
      </c>
      <c r="Q52" s="75">
        <f>SUM('Liv 2020'!Q52,'Ric 2020'!Q52,'Soil 2020'!Q52)</f>
        <v>15.109397345231443</v>
      </c>
      <c r="R52" s="75">
        <f>SUM('Liv 2020'!R52,'Ric 2020'!R52,'Soil 2020'!R52)</f>
        <v>106.09622364882502</v>
      </c>
    </row>
    <row r="53" spans="1:18">
      <c r="A53" s="35" t="s">
        <v>89</v>
      </c>
      <c r="B53" s="75">
        <f>SUM('Liv 2020'!B53,'Ric 2020'!B53,'Soil 2020'!B53)</f>
        <v>3.1156011801942851</v>
      </c>
      <c r="C53" s="75">
        <f>SUM('Liv 2020'!C53,'Ric 2020'!C53,'Soil 2020'!C53)</f>
        <v>5.8323140660108228</v>
      </c>
      <c r="D53" s="75">
        <f>SUM('Liv 2020'!D53,'Ric 2020'!D53,'Soil 2020'!D53)</f>
        <v>0.32411274157578068</v>
      </c>
      <c r="E53" s="75">
        <f>SUM('Liv 2020'!E53,'Ric 2020'!E53,'Soil 2020'!E53)</f>
        <v>20.506575751563862</v>
      </c>
      <c r="F53" s="75">
        <f>SUM('Liv 2020'!F53,'Ric 2020'!F53,'Soil 2020'!F53)</f>
        <v>12.765481199826985</v>
      </c>
      <c r="G53" s="75">
        <f>SUM('Liv 2020'!G53,'Ric 2020'!G53,'Soil 2020'!G53)</f>
        <v>7.8800391002856678</v>
      </c>
      <c r="H53" s="75">
        <f>SUM('Liv 2020'!H53,'Ric 2020'!H53,'Soil 2020'!H53)</f>
        <v>1.5885247894005321</v>
      </c>
      <c r="I53" s="75">
        <f>SUM('Liv 2020'!I53,'Ric 2020'!I53,'Soil 2020'!I53)</f>
        <v>0.44858280856198574</v>
      </c>
      <c r="J53" s="75">
        <f>SUM('Liv 2020'!J53,'Ric 2020'!J53,'Soil 2020'!J53)</f>
        <v>1.0891725355290138</v>
      </c>
      <c r="K53" s="75">
        <f>SUM('Liv 2020'!K53,'Ric 2020'!K53,'Soil 2020'!K53)</f>
        <v>10.280871471801152</v>
      </c>
      <c r="L53" s="75">
        <f>SUM('Liv 2020'!L53,'Ric 2020'!L53,'Soil 2020'!L53)</f>
        <v>9.9834912577275645</v>
      </c>
      <c r="M53" s="75">
        <f>SUM('Liv 2020'!M53,'Ric 2020'!M53,'Soil 2020'!M53)</f>
        <v>7.5282466162289641</v>
      </c>
      <c r="N53" s="75">
        <f>SUM('Liv 2020'!N53,'Ric 2020'!N53,'Soil 2020'!N53)</f>
        <v>1.610991040250664</v>
      </c>
      <c r="O53" s="75">
        <f>SUM('Liv 2020'!O53,'Ric 2020'!O53,'Soil 2020'!O53)</f>
        <v>8.1927925017003886</v>
      </c>
      <c r="P53" s="75">
        <f>SUM('Liv 2020'!P53,'Ric 2020'!P53,'Soil 2020'!P53)</f>
        <v>0.94727084895420044</v>
      </c>
      <c r="Q53" s="75">
        <f>SUM('Liv 2020'!Q53,'Ric 2020'!Q53,'Soil 2020'!Q53)</f>
        <v>15.207862009932438</v>
      </c>
      <c r="R53" s="75">
        <f>SUM('Liv 2020'!R53,'Ric 2020'!R53,'Soil 2020'!R53)</f>
        <v>107.30192991954429</v>
      </c>
    </row>
    <row r="54" spans="1:18">
      <c r="A54" s="35" t="s">
        <v>90</v>
      </c>
      <c r="B54" s="75">
        <f>SUM('Liv 2020'!B54,'Ric 2020'!B54,'Soil 2020'!B54)</f>
        <v>3.1156011801942851</v>
      </c>
      <c r="C54" s="75">
        <f>SUM('Liv 2020'!C54,'Ric 2020'!C54,'Soil 2020'!C54)</f>
        <v>5.9965779573510556</v>
      </c>
      <c r="D54" s="75">
        <f>SUM('Liv 2020'!D54,'Ric 2020'!D54,'Soil 2020'!D54)</f>
        <v>0.32411274157578068</v>
      </c>
      <c r="E54" s="75">
        <f>SUM('Liv 2020'!E54,'Ric 2020'!E54,'Soil 2020'!E54)</f>
        <v>20.506575751563862</v>
      </c>
      <c r="F54" s="75">
        <f>SUM('Liv 2020'!F54,'Ric 2020'!F54,'Soil 2020'!F54)</f>
        <v>12.765481199826985</v>
      </c>
      <c r="G54" s="75">
        <f>SUM('Liv 2020'!G54,'Ric 2020'!G54,'Soil 2020'!G54)</f>
        <v>9.9840000481918061</v>
      </c>
      <c r="H54" s="75">
        <f>SUM('Liv 2020'!H54,'Ric 2020'!H54,'Soil 2020'!H54)</f>
        <v>1.5885247894005321</v>
      </c>
      <c r="I54" s="75">
        <f>SUM('Liv 2020'!I54,'Ric 2020'!I54,'Soil 2020'!I54)</f>
        <v>0.44858280856198574</v>
      </c>
      <c r="J54" s="75">
        <f>SUM('Liv 2020'!J54,'Ric 2020'!J54,'Soil 2020'!J54)</f>
        <v>1.0891725355290138</v>
      </c>
      <c r="K54" s="75">
        <f>SUM('Liv 2020'!K54,'Ric 2020'!K54,'Soil 2020'!K54)</f>
        <v>10.280871471801152</v>
      </c>
      <c r="L54" s="75">
        <f>SUM('Liv 2020'!L54,'Ric 2020'!L54,'Soil 2020'!L54)</f>
        <v>10.636762605025847</v>
      </c>
      <c r="M54" s="75">
        <f>SUM('Liv 2020'!M54,'Ric 2020'!M54,'Soil 2020'!M54)</f>
        <v>8.0467907795896796</v>
      </c>
      <c r="N54" s="75">
        <f>SUM('Liv 2020'!N54,'Ric 2020'!N54,'Soil 2020'!N54)</f>
        <v>1.6127159285365034</v>
      </c>
      <c r="O54" s="75">
        <f>SUM('Liv 2020'!O54,'Ric 2020'!O54,'Soil 2020'!O54)</f>
        <v>8.2337806145858785</v>
      </c>
      <c r="P54" s="75">
        <f>SUM('Liv 2020'!P54,'Ric 2020'!P54,'Soil 2020'!P54)</f>
        <v>0.95067568203885022</v>
      </c>
      <c r="Q54" s="75">
        <f>SUM('Liv 2020'!Q54,'Ric 2020'!Q54,'Soil 2020'!Q54)</f>
        <v>15.480466063042821</v>
      </c>
      <c r="R54" s="75">
        <f>SUM('Liv 2020'!R54,'Ric 2020'!R54,'Soil 2020'!R54)</f>
        <v>111.06069215681606</v>
      </c>
    </row>
    <row r="55" spans="1:18">
      <c r="A55" s="35" t="s">
        <v>91</v>
      </c>
      <c r="B55" s="75">
        <f>SUM('Liv 2020'!B55,'Ric 2020'!B55,'Soil 2020'!B55)</f>
        <v>3.1156011801942851</v>
      </c>
      <c r="C55" s="75">
        <f>SUM('Liv 2020'!C55,'Ric 2020'!C55,'Soil 2020'!C55)</f>
        <v>5.9965779573510556</v>
      </c>
      <c r="D55" s="75">
        <f>SUM('Liv 2020'!D55,'Ric 2020'!D55,'Soil 2020'!D55)</f>
        <v>0.32411274157578068</v>
      </c>
      <c r="E55" s="75">
        <f>SUM('Liv 2020'!E55,'Ric 2020'!E55,'Soil 2020'!E55)</f>
        <v>23.270495781922019</v>
      </c>
      <c r="F55" s="75">
        <f>SUM('Liv 2020'!F55,'Ric 2020'!F55,'Soil 2020'!F55)</f>
        <v>12.765481199826985</v>
      </c>
      <c r="G55" s="75">
        <f>SUM('Liv 2020'!G55,'Ric 2020'!G55,'Soil 2020'!G55)</f>
        <v>10.945298806794256</v>
      </c>
      <c r="H55" s="75">
        <f>SUM('Liv 2020'!H55,'Ric 2020'!H55,'Soil 2020'!H55)</f>
        <v>1.5885247894005321</v>
      </c>
      <c r="I55" s="75">
        <f>SUM('Liv 2020'!I55,'Ric 2020'!I55,'Soil 2020'!I55)</f>
        <v>0.45129153071648348</v>
      </c>
      <c r="J55" s="75">
        <f>SUM('Liv 2020'!J55,'Ric 2020'!J55,'Soil 2020'!J55)</f>
        <v>1.0891725355290138</v>
      </c>
      <c r="K55" s="75">
        <f>SUM('Liv 2020'!K55,'Ric 2020'!K55,'Soil 2020'!K55)</f>
        <v>10.280871471801152</v>
      </c>
      <c r="L55" s="75">
        <f>SUM('Liv 2020'!L55,'Ric 2020'!L55,'Soil 2020'!L55)</f>
        <v>10.755952293159687</v>
      </c>
      <c r="M55" s="75">
        <f>SUM('Liv 2020'!M55,'Ric 2020'!M55,'Soil 2020'!M55)</f>
        <v>8.0553393445239632</v>
      </c>
      <c r="N55" s="75">
        <f>SUM('Liv 2020'!N55,'Ric 2020'!N55,'Soil 2020'!N55)</f>
        <v>1.6189396456021294</v>
      </c>
      <c r="O55" s="75">
        <f>SUM('Liv 2020'!O55,'Ric 2020'!O55,'Soil 2020'!O55)</f>
        <v>8.7036267431194059</v>
      </c>
      <c r="P55" s="75">
        <f>SUM('Liv 2020'!P55,'Ric 2020'!P55,'Soil 2020'!P55)</f>
        <v>0.96547210864421285</v>
      </c>
      <c r="Q55" s="75">
        <f>SUM('Liv 2020'!Q55,'Ric 2020'!Q55,'Soil 2020'!Q55)</f>
        <v>15.727636696456111</v>
      </c>
      <c r="R55" s="75">
        <f>SUM('Liv 2020'!R55,'Ric 2020'!R55,'Soil 2020'!R55)</f>
        <v>115.65439482661706</v>
      </c>
    </row>
    <row r="56" spans="1:18">
      <c r="A56" s="35" t="s">
        <v>92</v>
      </c>
      <c r="B56" s="75">
        <f>SUM('Liv 2020'!B56,'Ric 2020'!B56,'Soil 2020'!B56)</f>
        <v>3.1156011801942851</v>
      </c>
      <c r="C56" s="75">
        <f>SUM('Liv 2020'!C56,'Ric 2020'!C56,'Soil 2020'!C56)</f>
        <v>5.9965779573510556</v>
      </c>
      <c r="D56" s="75">
        <f>SUM('Liv 2020'!D56,'Ric 2020'!D56,'Soil 2020'!D56)</f>
        <v>0.32411274157578068</v>
      </c>
      <c r="E56" s="75">
        <f>SUM('Liv 2020'!E56,'Ric 2020'!E56,'Soil 2020'!E56)</f>
        <v>23.270495781922019</v>
      </c>
      <c r="F56" s="75">
        <f>SUM('Liv 2020'!F56,'Ric 2020'!F56,'Soil 2020'!F56)</f>
        <v>12.858021910002305</v>
      </c>
      <c r="G56" s="75">
        <f>SUM('Liv 2020'!G56,'Ric 2020'!G56,'Soil 2020'!G56)</f>
        <v>11.471107282125475</v>
      </c>
      <c r="H56" s="75">
        <f>SUM('Liv 2020'!H56,'Ric 2020'!H56,'Soil 2020'!H56)</f>
        <v>1.5919015340729139</v>
      </c>
      <c r="I56" s="75">
        <f>SUM('Liv 2020'!I56,'Ric 2020'!I56,'Soil 2020'!I56)</f>
        <v>0.45129153071648348</v>
      </c>
      <c r="J56" s="75">
        <f>SUM('Liv 2020'!J56,'Ric 2020'!J56,'Soil 2020'!J56)</f>
        <v>1.0891725355290138</v>
      </c>
      <c r="K56" s="75">
        <f>SUM('Liv 2020'!K56,'Ric 2020'!K56,'Soil 2020'!K56)</f>
        <v>10.280871471801152</v>
      </c>
      <c r="L56" s="75">
        <f>SUM('Liv 2020'!L56,'Ric 2020'!L56,'Soil 2020'!L56)</f>
        <v>11.384650934697639</v>
      </c>
      <c r="M56" s="75">
        <f>SUM('Liv 2020'!M56,'Ric 2020'!M56,'Soil 2020'!M56)</f>
        <v>8.0882502860160468</v>
      </c>
      <c r="N56" s="75">
        <f>SUM('Liv 2020'!N56,'Ric 2020'!N56,'Soil 2020'!N56)</f>
        <v>1.6277997286818371</v>
      </c>
      <c r="O56" s="75">
        <f>SUM('Liv 2020'!O56,'Ric 2020'!O56,'Soil 2020'!O56)</f>
        <v>9.0981017077865243</v>
      </c>
      <c r="P56" s="75">
        <f>SUM('Liv 2020'!P56,'Ric 2020'!P56,'Soil 2020'!P56)</f>
        <v>0.9661818959382158</v>
      </c>
      <c r="Q56" s="75">
        <f>SUM('Liv 2020'!Q56,'Ric 2020'!Q56,'Soil 2020'!Q56)</f>
        <v>16.375935801962772</v>
      </c>
      <c r="R56" s="75">
        <f>SUM('Liv 2020'!R56,'Ric 2020'!R56,'Soil 2020'!R56)</f>
        <v>117.99007428037351</v>
      </c>
    </row>
    <row r="57" spans="1:18">
      <c r="A57" s="35" t="s">
        <v>93</v>
      </c>
      <c r="B57" s="75">
        <f>SUM('Liv 2020'!B57,'Ric 2020'!B57,'Soil 2020'!B57)</f>
        <v>3.1156011801942851</v>
      </c>
      <c r="C57" s="75">
        <f>SUM('Liv 2020'!C57,'Ric 2020'!C57,'Soil 2020'!C57)</f>
        <v>5.9965779573510556</v>
      </c>
      <c r="D57" s="75">
        <f>SUM('Liv 2020'!D57,'Ric 2020'!D57,'Soil 2020'!D57)</f>
        <v>0.32547897424789746</v>
      </c>
      <c r="E57" s="75">
        <f>SUM('Liv 2020'!E57,'Ric 2020'!E57,'Soil 2020'!E57)</f>
        <v>23.270855932959023</v>
      </c>
      <c r="F57" s="75">
        <f>SUM('Liv 2020'!F57,'Ric 2020'!F57,'Soil 2020'!F57)</f>
        <v>12.998411558661825</v>
      </c>
      <c r="G57" s="75">
        <f>SUM('Liv 2020'!G57,'Ric 2020'!G57,'Soil 2020'!G57)</f>
        <v>12.608916005233462</v>
      </c>
      <c r="H57" s="75">
        <f>SUM('Liv 2020'!H57,'Ric 2020'!H57,'Soil 2020'!H57)</f>
        <v>1.5919015340729139</v>
      </c>
      <c r="I57" s="75">
        <f>SUM('Liv 2020'!I57,'Ric 2020'!I57,'Soil 2020'!I57)</f>
        <v>0.45129153071648348</v>
      </c>
      <c r="J57" s="75">
        <f>SUM('Liv 2020'!J57,'Ric 2020'!J57,'Soil 2020'!J57)</f>
        <v>1.0891725355290138</v>
      </c>
      <c r="K57" s="75">
        <f>SUM('Liv 2020'!K57,'Ric 2020'!K57,'Soil 2020'!K57)</f>
        <v>14.729766615549021</v>
      </c>
      <c r="L57" s="75">
        <f>SUM('Liv 2020'!L57,'Ric 2020'!L57,'Soil 2020'!L57)</f>
        <v>11.600683551568189</v>
      </c>
      <c r="M57" s="75">
        <f>SUM('Liv 2020'!M57,'Ric 2020'!M57,'Soil 2020'!M57)</f>
        <v>8.3187353733395053</v>
      </c>
      <c r="N57" s="75">
        <f>SUM('Liv 2020'!N57,'Ric 2020'!N57,'Soil 2020'!N57)</f>
        <v>1.6288386492263087</v>
      </c>
      <c r="O57" s="75">
        <f>SUM('Liv 2020'!O57,'Ric 2020'!O57,'Soil 2020'!O57)</f>
        <v>9.1793051283079148</v>
      </c>
      <c r="P57" s="75">
        <f>SUM('Liv 2020'!P57,'Ric 2020'!P57,'Soil 2020'!P57)</f>
        <v>0.96643462444858175</v>
      </c>
      <c r="Q57" s="75">
        <f>SUM('Liv 2020'!Q57,'Ric 2020'!Q57,'Soil 2020'!Q57)</f>
        <v>18.587565009623439</v>
      </c>
      <c r="R57" s="75">
        <f>SUM('Liv 2020'!R57,'Ric 2020'!R57,'Soil 2020'!R57)</f>
        <v>126.45953616102895</v>
      </c>
    </row>
    <row r="58" spans="1:18">
      <c r="A58" s="35" t="s">
        <v>94</v>
      </c>
      <c r="B58" s="75">
        <f>SUM('Liv 2020'!B58,'Ric 2020'!B58,'Soil 2020'!B58)</f>
        <v>3.1156011801942851</v>
      </c>
      <c r="C58" s="75">
        <f>SUM('Liv 2020'!C58,'Ric 2020'!C58,'Soil 2020'!C58)</f>
        <v>5.9965779573510556</v>
      </c>
      <c r="D58" s="75">
        <f>SUM('Liv 2020'!D58,'Ric 2020'!D58,'Soil 2020'!D58)</f>
        <v>0.43124735297999717</v>
      </c>
      <c r="E58" s="75">
        <f>SUM('Liv 2020'!E58,'Ric 2020'!E58,'Soil 2020'!E58)</f>
        <v>23.270855932959023</v>
      </c>
      <c r="F58" s="75">
        <f>SUM('Liv 2020'!F58,'Ric 2020'!F58,'Soil 2020'!F58)</f>
        <v>13.000018732514356</v>
      </c>
      <c r="G58" s="75">
        <f>SUM('Liv 2020'!G58,'Ric 2020'!G58,'Soil 2020'!G58)</f>
        <v>12.847347746009001</v>
      </c>
      <c r="H58" s="75">
        <f>SUM('Liv 2020'!H58,'Ric 2020'!H58,'Soil 2020'!H58)</f>
        <v>1.6076196559398672</v>
      </c>
      <c r="I58" s="75">
        <f>SUM('Liv 2020'!I58,'Ric 2020'!I58,'Soil 2020'!I58)</f>
        <v>0.45129153071648348</v>
      </c>
      <c r="J58" s="75">
        <f>SUM('Liv 2020'!J58,'Ric 2020'!J58,'Soil 2020'!J58)</f>
        <v>1.0891725355290138</v>
      </c>
      <c r="K58" s="75">
        <f>SUM('Liv 2020'!K58,'Ric 2020'!K58,'Soil 2020'!K58)</f>
        <v>14.729766615549021</v>
      </c>
      <c r="L58" s="75">
        <f>SUM('Liv 2020'!L58,'Ric 2020'!L58,'Soil 2020'!L58)</f>
        <v>11.821254137652893</v>
      </c>
      <c r="M58" s="75">
        <f>SUM('Liv 2020'!M58,'Ric 2020'!M58,'Soil 2020'!M58)</f>
        <v>8.4516693625084685</v>
      </c>
      <c r="N58" s="75">
        <f>SUM('Liv 2020'!N58,'Ric 2020'!N58,'Soil 2020'!N58)</f>
        <v>1.6301414877566303</v>
      </c>
      <c r="O58" s="75">
        <f>SUM('Liv 2020'!O58,'Ric 2020'!O58,'Soil 2020'!O58)</f>
        <v>9.2725374300897769</v>
      </c>
      <c r="P58" s="75">
        <f>SUM('Liv 2020'!P58,'Ric 2020'!P58,'Soil 2020'!P58)</f>
        <v>0.96905753341681766</v>
      </c>
      <c r="Q58" s="75">
        <f>SUM('Liv 2020'!Q58,'Ric 2020'!Q58,'Soil 2020'!Q58)</f>
        <v>19.361951834758152</v>
      </c>
      <c r="R58" s="75">
        <f>SUM('Liv 2020'!R58,'Ric 2020'!R58,'Soil 2020'!R58)</f>
        <v>128.04611102592483</v>
      </c>
    </row>
    <row r="59" spans="1:18">
      <c r="A59" s="35" t="s">
        <v>95</v>
      </c>
      <c r="B59" s="75">
        <f>SUM('Liv 2020'!B59,'Ric 2020'!B59,'Soil 2020'!B59)</f>
        <v>3.1156011801942851</v>
      </c>
      <c r="C59" s="75">
        <f>SUM('Liv 2020'!C59,'Ric 2020'!C59,'Soil 2020'!C59)</f>
        <v>6.0354180206255812</v>
      </c>
      <c r="D59" s="75">
        <f>SUM('Liv 2020'!D59,'Ric 2020'!D59,'Soil 2020'!D59)</f>
        <v>0.43124735297999717</v>
      </c>
      <c r="E59" s="75">
        <f>SUM('Liv 2020'!E59,'Ric 2020'!E59,'Soil 2020'!E59)</f>
        <v>24.295727060360839</v>
      </c>
      <c r="F59" s="75">
        <f>SUM('Liv 2020'!F59,'Ric 2020'!F59,'Soil 2020'!F59)</f>
        <v>13.001318344361676</v>
      </c>
      <c r="G59" s="75">
        <f>SUM('Liv 2020'!G59,'Ric 2020'!G59,'Soil 2020'!G59)</f>
        <v>12.847347746009001</v>
      </c>
      <c r="H59" s="75">
        <f>SUM('Liv 2020'!H59,'Ric 2020'!H59,'Soil 2020'!H59)</f>
        <v>1.8846843758623304</v>
      </c>
      <c r="I59" s="75">
        <f>SUM('Liv 2020'!I59,'Ric 2020'!I59,'Soil 2020'!I59)</f>
        <v>0.45129153071648348</v>
      </c>
      <c r="J59" s="75">
        <f>SUM('Liv 2020'!J59,'Ric 2020'!J59,'Soil 2020'!J59)</f>
        <v>1.0891725355290138</v>
      </c>
      <c r="K59" s="75">
        <f>SUM('Liv 2020'!K59,'Ric 2020'!K59,'Soil 2020'!K59)</f>
        <v>14.729766615549021</v>
      </c>
      <c r="L59" s="75">
        <f>SUM('Liv 2020'!L59,'Ric 2020'!L59,'Soil 2020'!L59)</f>
        <v>12.014143031108123</v>
      </c>
      <c r="M59" s="75">
        <f>SUM('Liv 2020'!M59,'Ric 2020'!M59,'Soil 2020'!M59)</f>
        <v>9.0965366442401301</v>
      </c>
      <c r="N59" s="75">
        <f>SUM('Liv 2020'!N59,'Ric 2020'!N59,'Soil 2020'!N59)</f>
        <v>1.6306635847449771</v>
      </c>
      <c r="O59" s="75">
        <f>SUM('Liv 2020'!O59,'Ric 2020'!O59,'Soil 2020'!O59)</f>
        <v>9.3690560588353051</v>
      </c>
      <c r="P59" s="75">
        <f>SUM('Liv 2020'!P59,'Ric 2020'!P59,'Soil 2020'!P59)</f>
        <v>0.96905753341681766</v>
      </c>
      <c r="Q59" s="75">
        <f>SUM('Liv 2020'!Q59,'Ric 2020'!Q59,'Soil 2020'!Q59)</f>
        <v>22.522566828571406</v>
      </c>
      <c r="R59" s="75">
        <f>SUM('Liv 2020'!R59,'Ric 2020'!R59,'Soil 2020'!R59)</f>
        <v>133.48359844310497</v>
      </c>
    </row>
    <row r="60" spans="1:18">
      <c r="A60" s="35" t="s">
        <v>96</v>
      </c>
      <c r="B60" s="75">
        <f>SUM('Liv 2020'!B60,'Ric 2020'!B60,'Soil 2020'!B60)</f>
        <v>3.7348300231385343</v>
      </c>
      <c r="C60" s="75">
        <f>SUM('Liv 2020'!C60,'Ric 2020'!C60,'Soil 2020'!C60)</f>
        <v>6.3750712054826826</v>
      </c>
      <c r="D60" s="75">
        <f>SUM('Liv 2020'!D60,'Ric 2020'!D60,'Soil 2020'!D60)</f>
        <v>1.3583504762476197</v>
      </c>
      <c r="E60" s="75">
        <f>SUM('Liv 2020'!E60,'Ric 2020'!E60,'Soil 2020'!E60)</f>
        <v>24.78889861364074</v>
      </c>
      <c r="F60" s="75">
        <f>SUM('Liv 2020'!F60,'Ric 2020'!F60,'Soil 2020'!F60)</f>
        <v>20.209461064909181</v>
      </c>
      <c r="G60" s="75">
        <f>SUM('Liv 2020'!G60,'Ric 2020'!G60,'Soil 2020'!G60)</f>
        <v>15.799285917700955</v>
      </c>
      <c r="H60" s="75">
        <f>SUM('Liv 2020'!H60,'Ric 2020'!H60,'Soil 2020'!H60)</f>
        <v>1.9781260160001382</v>
      </c>
      <c r="I60" s="75">
        <f>SUM('Liv 2020'!I60,'Ric 2020'!I60,'Soil 2020'!I60)</f>
        <v>0.47991660939308672</v>
      </c>
      <c r="J60" s="75">
        <f>SUM('Liv 2020'!J60,'Ric 2020'!J60,'Soil 2020'!J60)</f>
        <v>1.3932127979106841</v>
      </c>
      <c r="K60" s="75">
        <f>SUM('Liv 2020'!K60,'Ric 2020'!K60,'Soil 2020'!K60)</f>
        <v>18.470847992759442</v>
      </c>
      <c r="L60" s="75">
        <f>SUM('Liv 2020'!L60,'Ric 2020'!L60,'Soil 2020'!L60)</f>
        <v>13.008536503339212</v>
      </c>
      <c r="M60" s="75">
        <f>SUM('Liv 2020'!M60,'Ric 2020'!M60,'Soil 2020'!M60)</f>
        <v>9.9819565371779824</v>
      </c>
      <c r="N60" s="75">
        <f>SUM('Liv 2020'!N60,'Ric 2020'!N60,'Soil 2020'!N60)</f>
        <v>2.0158656917147915</v>
      </c>
      <c r="O60" s="75">
        <f>SUM('Liv 2020'!O60,'Ric 2020'!O60,'Soil 2020'!O60)</f>
        <v>13.905026959576867</v>
      </c>
      <c r="P60" s="75">
        <f>SUM('Liv 2020'!P60,'Ric 2020'!P60,'Soil 2020'!P60)</f>
        <v>1.1046078856263142</v>
      </c>
      <c r="Q60" s="75">
        <f>SUM('Liv 2020'!Q60,'Ric 2020'!Q60,'Soil 2020'!Q60)</f>
        <v>37.441874893755042</v>
      </c>
      <c r="R60" s="75">
        <f>SUM('Liv 2020'!R60,'Ric 2020'!R60,'Soil 2020'!R60)</f>
        <v>172.04586918837327</v>
      </c>
    </row>
    <row r="61" spans="1:18">
      <c r="A61" s="35" t="s">
        <v>97</v>
      </c>
      <c r="B61" s="75">
        <f>SUM('Liv 2020'!B61,'Ric 2020'!B61,'Soil 2020'!B61)</f>
        <v>3.7348300231385343</v>
      </c>
      <c r="C61" s="75">
        <f>SUM('Liv 2020'!C61,'Ric 2020'!C61,'Soil 2020'!C61)</f>
        <v>6.3750712054826826</v>
      </c>
      <c r="D61" s="75">
        <f>SUM('Liv 2020'!D61,'Ric 2020'!D61,'Soil 2020'!D61)</f>
        <v>1.3583504762476197</v>
      </c>
      <c r="E61" s="75">
        <f>SUM('Liv 2020'!E61,'Ric 2020'!E61,'Soil 2020'!E61)</f>
        <v>24.78889861364074</v>
      </c>
      <c r="F61" s="75">
        <f>SUM('Liv 2020'!F61,'Ric 2020'!F61,'Soil 2020'!F61)</f>
        <v>22.832301165648371</v>
      </c>
      <c r="G61" s="75">
        <f>SUM('Liv 2020'!G61,'Ric 2020'!G61,'Soil 2020'!G61)</f>
        <v>16.043338037919511</v>
      </c>
      <c r="H61" s="75">
        <f>SUM('Liv 2020'!H61,'Ric 2020'!H61,'Soil 2020'!H61)</f>
        <v>1.9784592204644713</v>
      </c>
      <c r="I61" s="75">
        <f>SUM('Liv 2020'!I61,'Ric 2020'!I61,'Soil 2020'!I61)</f>
        <v>0.47991660939308672</v>
      </c>
      <c r="J61" s="75">
        <f>SUM('Liv 2020'!J61,'Ric 2020'!J61,'Soil 2020'!J61)</f>
        <v>1.3932127979106841</v>
      </c>
      <c r="K61" s="75">
        <f>SUM('Liv 2020'!K61,'Ric 2020'!K61,'Soil 2020'!K61)</f>
        <v>18.470847992759442</v>
      </c>
      <c r="L61" s="75">
        <f>SUM('Liv 2020'!L61,'Ric 2020'!L61,'Soil 2020'!L61)</f>
        <v>13.57750961141635</v>
      </c>
      <c r="M61" s="75">
        <f>SUM('Liv 2020'!M61,'Ric 2020'!M61,'Soil 2020'!M61)</f>
        <v>10.671162044340669</v>
      </c>
      <c r="N61" s="75">
        <f>SUM('Liv 2020'!N61,'Ric 2020'!N61,'Soil 2020'!N61)</f>
        <v>2.0158659586681398</v>
      </c>
      <c r="O61" s="75">
        <f>SUM('Liv 2020'!O61,'Ric 2020'!O61,'Soil 2020'!O61)</f>
        <v>14.165203225752501</v>
      </c>
      <c r="P61" s="75">
        <f>SUM('Liv 2020'!P61,'Ric 2020'!P61,'Soil 2020'!P61)</f>
        <v>1.1300757376544808</v>
      </c>
      <c r="Q61" s="75">
        <f>SUM('Liv 2020'!Q61,'Ric 2020'!Q61,'Soil 2020'!Q61)</f>
        <v>56.812977616722598</v>
      </c>
      <c r="R61" s="75">
        <f>SUM('Liv 2020'!R61,'Ric 2020'!R61,'Soil 2020'!R61)</f>
        <v>195.8280203371599</v>
      </c>
    </row>
    <row r="62" spans="1:18">
      <c r="A62" s="35" t="s">
        <v>98</v>
      </c>
      <c r="B62" s="75">
        <f>SUM('Liv 2020'!B62,'Ric 2020'!B62,'Soil 2020'!B62)</f>
        <v>3.7348300231385343</v>
      </c>
      <c r="C62" s="75">
        <f>SUM('Liv 2020'!C62,'Ric 2020'!C62,'Soil 2020'!C62)</f>
        <v>6.3750712054826826</v>
      </c>
      <c r="D62" s="75">
        <f>SUM('Liv 2020'!D62,'Ric 2020'!D62,'Soil 2020'!D62)</f>
        <v>1.3583504762476197</v>
      </c>
      <c r="E62" s="75">
        <f>SUM('Liv 2020'!E62,'Ric 2020'!E62,'Soil 2020'!E62)</f>
        <v>24.78889861364074</v>
      </c>
      <c r="F62" s="75">
        <f>SUM('Liv 2020'!F62,'Ric 2020'!F62,'Soil 2020'!F62)</f>
        <v>23.110227552447633</v>
      </c>
      <c r="G62" s="75">
        <f>SUM('Liv 2020'!G62,'Ric 2020'!G62,'Soil 2020'!G62)</f>
        <v>16.043338037919511</v>
      </c>
      <c r="H62" s="75">
        <f>SUM('Liv 2020'!H62,'Ric 2020'!H62,'Soil 2020'!H62)</f>
        <v>1.9787014689347542</v>
      </c>
      <c r="I62" s="75">
        <f>SUM('Liv 2020'!I62,'Ric 2020'!I62,'Soil 2020'!I62)</f>
        <v>0.47991660939308672</v>
      </c>
      <c r="J62" s="75">
        <f>SUM('Liv 2020'!J62,'Ric 2020'!J62,'Soil 2020'!J62)</f>
        <v>1.4052756856804325</v>
      </c>
      <c r="K62" s="75">
        <f>SUM('Liv 2020'!K62,'Ric 2020'!K62,'Soil 2020'!K62)</f>
        <v>18.470847992759442</v>
      </c>
      <c r="L62" s="75">
        <f>SUM('Liv 2020'!L62,'Ric 2020'!L62,'Soil 2020'!L62)</f>
        <v>13.681906862591267</v>
      </c>
      <c r="M62" s="75">
        <f>SUM('Liv 2020'!M62,'Ric 2020'!M62,'Soil 2020'!M62)</f>
        <v>10.904596034240186</v>
      </c>
      <c r="N62" s="75">
        <f>SUM('Liv 2020'!N62,'Ric 2020'!N62,'Soil 2020'!N62)</f>
        <v>2.0159231031276059</v>
      </c>
      <c r="O62" s="75">
        <f>SUM('Liv 2020'!O62,'Ric 2020'!O62,'Soil 2020'!O62)</f>
        <v>14.20929122043078</v>
      </c>
      <c r="P62" s="75">
        <f>SUM('Liv 2020'!P62,'Ric 2020'!P62,'Soil 2020'!P62)</f>
        <v>1.1468875821793905</v>
      </c>
      <c r="Q62" s="75">
        <f>SUM('Liv 2020'!Q62,'Ric 2020'!Q62,'Soil 2020'!Q62)</f>
        <v>57.138769840207026</v>
      </c>
      <c r="R62" s="75">
        <f>SUM('Liv 2020'!R62,'Ric 2020'!R62,'Soil 2020'!R62)</f>
        <v>196.8428323084207</v>
      </c>
    </row>
    <row r="63" spans="1:18">
      <c r="A63" s="35" t="s">
        <v>99</v>
      </c>
      <c r="B63" s="75">
        <f>SUM('Liv 2020'!B63,'Ric 2020'!B63,'Soil 2020'!B63)</f>
        <v>3.7348300231385343</v>
      </c>
      <c r="C63" s="75">
        <f>SUM('Liv 2020'!C63,'Ric 2020'!C63,'Soil 2020'!C63)</f>
        <v>8.7825528790346468</v>
      </c>
      <c r="D63" s="75">
        <f>SUM('Liv 2020'!D63,'Ric 2020'!D63,'Soil 2020'!D63)</f>
        <v>1.3583504762476197</v>
      </c>
      <c r="E63" s="75">
        <f>SUM('Liv 2020'!E63,'Ric 2020'!E63,'Soil 2020'!E63)</f>
        <v>24.78889861364074</v>
      </c>
      <c r="F63" s="75">
        <f>SUM('Liv 2020'!F63,'Ric 2020'!F63,'Soil 2020'!F63)</f>
        <v>24.622703388540621</v>
      </c>
      <c r="G63" s="75">
        <f>SUM('Liv 2020'!G63,'Ric 2020'!G63,'Soil 2020'!G63)</f>
        <v>17.37626672816047</v>
      </c>
      <c r="H63" s="75">
        <f>SUM('Liv 2020'!H63,'Ric 2020'!H63,'Soil 2020'!H63)</f>
        <v>1.9787014689347542</v>
      </c>
      <c r="I63" s="75">
        <f>SUM('Liv 2020'!I63,'Ric 2020'!I63,'Soil 2020'!I63)</f>
        <v>0.47991660939308672</v>
      </c>
      <c r="J63" s="75">
        <f>SUM('Liv 2020'!J63,'Ric 2020'!J63,'Soil 2020'!J63)</f>
        <v>1.4052756856804325</v>
      </c>
      <c r="K63" s="75">
        <f>SUM('Liv 2020'!K63,'Ric 2020'!K63,'Soil 2020'!K63)</f>
        <v>18.570396995718575</v>
      </c>
      <c r="L63" s="75">
        <f>SUM('Liv 2020'!L63,'Ric 2020'!L63,'Soil 2020'!L63)</f>
        <v>13.851182374921137</v>
      </c>
      <c r="M63" s="75">
        <f>SUM('Liv 2020'!M63,'Ric 2020'!M63,'Soil 2020'!M63)</f>
        <v>11.858620700927332</v>
      </c>
      <c r="N63" s="75">
        <f>SUM('Liv 2020'!N63,'Ric 2020'!N63,'Soil 2020'!N63)</f>
        <v>2.0762572753886124</v>
      </c>
      <c r="O63" s="75">
        <f>SUM('Liv 2020'!O63,'Ric 2020'!O63,'Soil 2020'!O63)</f>
        <v>14.875619696575738</v>
      </c>
      <c r="P63" s="75">
        <f>SUM('Liv 2020'!P63,'Ric 2020'!P63,'Soil 2020'!P63)</f>
        <v>1.1514300867615253</v>
      </c>
      <c r="Q63" s="75">
        <f>SUM('Liv 2020'!Q63,'Ric 2020'!Q63,'Soil 2020'!Q63)</f>
        <v>57.488137181383699</v>
      </c>
      <c r="R63" s="75">
        <f>SUM('Liv 2020'!R63,'Ric 2020'!R63,'Soil 2020'!R63)</f>
        <v>204.39914018444753</v>
      </c>
    </row>
    <row r="64" spans="1:18">
      <c r="A64" s="35" t="s">
        <v>100</v>
      </c>
      <c r="B64" s="75">
        <f>SUM('Liv 2020'!B64,'Ric 2020'!B64,'Soil 2020'!B64)</f>
        <v>3.9687647823983374</v>
      </c>
      <c r="C64" s="75">
        <f>SUM('Liv 2020'!C64,'Ric 2020'!C64,'Soil 2020'!C64)</f>
        <v>9.00446349803393</v>
      </c>
      <c r="D64" s="75">
        <f>SUM('Liv 2020'!D64,'Ric 2020'!D64,'Soil 2020'!D64)</f>
        <v>1.3583504762476197</v>
      </c>
      <c r="E64" s="75">
        <f>SUM('Liv 2020'!E64,'Ric 2020'!E64,'Soil 2020'!E64)</f>
        <v>25.117261298716109</v>
      </c>
      <c r="F64" s="75">
        <f>SUM('Liv 2020'!F64,'Ric 2020'!F64,'Soil 2020'!F64)</f>
        <v>27.465111412983568</v>
      </c>
      <c r="G64" s="75">
        <f>SUM('Liv 2020'!G64,'Ric 2020'!G64,'Soil 2020'!G64)</f>
        <v>17.562988256071097</v>
      </c>
      <c r="H64" s="75">
        <f>SUM('Liv 2020'!H64,'Ric 2020'!H64,'Soil 2020'!H64)</f>
        <v>2.0433818776006465</v>
      </c>
      <c r="I64" s="75">
        <f>SUM('Liv 2020'!I64,'Ric 2020'!I64,'Soil 2020'!I64)</f>
        <v>0.47991660939308672</v>
      </c>
      <c r="J64" s="75">
        <f>SUM('Liv 2020'!J64,'Ric 2020'!J64,'Soil 2020'!J64)</f>
        <v>1.4054267597932146</v>
      </c>
      <c r="K64" s="75">
        <f>SUM('Liv 2020'!K64,'Ric 2020'!K64,'Soil 2020'!K64)</f>
        <v>19.195755442498871</v>
      </c>
      <c r="L64" s="75">
        <f>SUM('Liv 2020'!L64,'Ric 2020'!L64,'Soil 2020'!L64)</f>
        <v>13.947004287674037</v>
      </c>
      <c r="M64" s="75">
        <f>SUM('Liv 2020'!M64,'Ric 2020'!M64,'Soil 2020'!M64)</f>
        <v>12.706853577014332</v>
      </c>
      <c r="N64" s="75">
        <f>SUM('Liv 2020'!N64,'Ric 2020'!N64,'Soil 2020'!N64)</f>
        <v>2.0834666117156018</v>
      </c>
      <c r="O64" s="75">
        <f>SUM('Liv 2020'!O64,'Ric 2020'!O64,'Soil 2020'!O64)</f>
        <v>15.049582439142149</v>
      </c>
      <c r="P64" s="75">
        <f>SUM('Liv 2020'!P64,'Ric 2020'!P64,'Soil 2020'!P64)</f>
        <v>1.2123307996323494</v>
      </c>
      <c r="Q64" s="75">
        <f>SUM('Liv 2020'!Q64,'Ric 2020'!Q64,'Soil 2020'!Q64)</f>
        <v>59.836708606087143</v>
      </c>
      <c r="R64" s="75">
        <f>SUM('Liv 2020'!R64,'Ric 2020'!R64,'Soil 2020'!R64)</f>
        <v>212.43736673500212</v>
      </c>
    </row>
    <row r="65" spans="1:18">
      <c r="A65" s="35" t="s">
        <v>101</v>
      </c>
      <c r="B65" s="75">
        <f>SUM('Liv 2020'!B65,'Ric 2020'!B65,'Soil 2020'!B65)</f>
        <v>3.9687647823983374</v>
      </c>
      <c r="C65" s="75">
        <f>SUM('Liv 2020'!C65,'Ric 2020'!C65,'Soil 2020'!C65)</f>
        <v>9.00446349803393</v>
      </c>
      <c r="D65" s="75">
        <f>SUM('Liv 2020'!D65,'Ric 2020'!D65,'Soil 2020'!D65)</f>
        <v>1.3583504762476197</v>
      </c>
      <c r="E65" s="75">
        <f>SUM('Liv 2020'!E65,'Ric 2020'!E65,'Soil 2020'!E65)</f>
        <v>25.117261298716109</v>
      </c>
      <c r="F65" s="75">
        <f>SUM('Liv 2020'!F65,'Ric 2020'!F65,'Soil 2020'!F65)</f>
        <v>27.956019240724487</v>
      </c>
      <c r="G65" s="75">
        <f>SUM('Liv 2020'!G65,'Ric 2020'!G65,'Soil 2020'!G65)</f>
        <v>17.562988256071097</v>
      </c>
      <c r="H65" s="75">
        <f>SUM('Liv 2020'!H65,'Ric 2020'!H65,'Soil 2020'!H65)</f>
        <v>2.0433818776006465</v>
      </c>
      <c r="I65" s="75">
        <f>SUM('Liv 2020'!I65,'Ric 2020'!I65,'Soil 2020'!I65)</f>
        <v>0.47991660939308672</v>
      </c>
      <c r="J65" s="75">
        <f>SUM('Liv 2020'!J65,'Ric 2020'!J65,'Soil 2020'!J65)</f>
        <v>1.4054267597932146</v>
      </c>
      <c r="K65" s="75">
        <f>SUM('Liv 2020'!K65,'Ric 2020'!K65,'Soil 2020'!K65)</f>
        <v>19.195755442498871</v>
      </c>
      <c r="L65" s="75">
        <f>SUM('Liv 2020'!L65,'Ric 2020'!L65,'Soil 2020'!L65)</f>
        <v>14.129495105994257</v>
      </c>
      <c r="M65" s="75">
        <f>SUM('Liv 2020'!M65,'Ric 2020'!M65,'Soil 2020'!M65)</f>
        <v>12.901149551147663</v>
      </c>
      <c r="N65" s="75">
        <f>SUM('Liv 2020'!N65,'Ric 2020'!N65,'Soil 2020'!N65)</f>
        <v>2.0835849610182438</v>
      </c>
      <c r="O65" s="75">
        <f>SUM('Liv 2020'!O65,'Ric 2020'!O65,'Soil 2020'!O65)</f>
        <v>15.393381673973739</v>
      </c>
      <c r="P65" s="75">
        <f>SUM('Liv 2020'!P65,'Ric 2020'!P65,'Soil 2020'!P65)</f>
        <v>1.2142941377425474</v>
      </c>
      <c r="Q65" s="75">
        <f>SUM('Liv 2020'!Q65,'Ric 2020'!Q65,'Soil 2020'!Q65)</f>
        <v>60.487732243643784</v>
      </c>
      <c r="R65" s="75">
        <f>SUM('Liv 2020'!R65,'Ric 2020'!R65,'Soil 2020'!R65)</f>
        <v>214.30196591499765</v>
      </c>
    </row>
    <row r="66" spans="1:18">
      <c r="A66" s="35" t="s">
        <v>102</v>
      </c>
      <c r="B66" s="75">
        <f>SUM('Liv 2020'!B66,'Ric 2020'!B66,'Soil 2020'!B66)</f>
        <v>3.9687647823983374</v>
      </c>
      <c r="C66" s="75">
        <f>SUM('Liv 2020'!C66,'Ric 2020'!C66,'Soil 2020'!C66)</f>
        <v>9.00446349803393</v>
      </c>
      <c r="D66" s="75">
        <f>SUM('Liv 2020'!D66,'Ric 2020'!D66,'Soil 2020'!D66)</f>
        <v>1.3583504762476197</v>
      </c>
      <c r="E66" s="75">
        <f>SUM('Liv 2020'!E66,'Ric 2020'!E66,'Soil 2020'!E66)</f>
        <v>30.706243170692815</v>
      </c>
      <c r="F66" s="75">
        <f>SUM('Liv 2020'!F66,'Ric 2020'!F66,'Soil 2020'!F66)</f>
        <v>31.902406715612592</v>
      </c>
      <c r="G66" s="75">
        <f>SUM('Liv 2020'!G66,'Ric 2020'!G66,'Soil 2020'!G66)</f>
        <v>17.906863069773042</v>
      </c>
      <c r="H66" s="75">
        <f>SUM('Liv 2020'!H66,'Ric 2020'!H66,'Soil 2020'!H66)</f>
        <v>2.0507702126523544</v>
      </c>
      <c r="I66" s="75">
        <f>SUM('Liv 2020'!I66,'Ric 2020'!I66,'Soil 2020'!I66)</f>
        <v>0.47991660939308672</v>
      </c>
      <c r="J66" s="75">
        <f>SUM('Liv 2020'!J66,'Ric 2020'!J66,'Soil 2020'!J66)</f>
        <v>1.4054677317031103</v>
      </c>
      <c r="K66" s="75">
        <f>SUM('Liv 2020'!K66,'Ric 2020'!K66,'Soil 2020'!K66)</f>
        <v>19.386532630945776</v>
      </c>
      <c r="L66" s="75">
        <f>SUM('Liv 2020'!L66,'Ric 2020'!L66,'Soil 2020'!L66)</f>
        <v>14.256640614907173</v>
      </c>
      <c r="M66" s="75">
        <f>SUM('Liv 2020'!M66,'Ric 2020'!M66,'Soil 2020'!M66)</f>
        <v>13.147824895681689</v>
      </c>
      <c r="N66" s="75">
        <f>SUM('Liv 2020'!N66,'Ric 2020'!N66,'Soil 2020'!N66)</f>
        <v>2.1108444277161027</v>
      </c>
      <c r="O66" s="75">
        <f>SUM('Liv 2020'!O66,'Ric 2020'!O66,'Soil 2020'!O66)</f>
        <v>15.397096688289242</v>
      </c>
      <c r="P66" s="75">
        <f>SUM('Liv 2020'!P66,'Ric 2020'!P66,'Soil 2020'!P66)</f>
        <v>1.226132486898555</v>
      </c>
      <c r="Q66" s="75">
        <f>SUM('Liv 2020'!Q66,'Ric 2020'!Q66,'Soil 2020'!Q66)</f>
        <v>61.060106858939164</v>
      </c>
      <c r="R66" s="75">
        <f>SUM('Liv 2020'!R66,'Ric 2020'!R66,'Soil 2020'!R66)</f>
        <v>225.36842486988456</v>
      </c>
    </row>
    <row r="67" spans="1:18">
      <c r="A67" s="35" t="s">
        <v>103</v>
      </c>
      <c r="B67" s="75">
        <f>SUM('Liv 2020'!B67,'Ric 2020'!B67,'Soil 2020'!B67)</f>
        <v>3.9687647823983374</v>
      </c>
      <c r="C67" s="75">
        <f>SUM('Liv 2020'!C67,'Ric 2020'!C67,'Soil 2020'!C67)</f>
        <v>9.1153001553954009</v>
      </c>
      <c r="D67" s="75">
        <f>SUM('Liv 2020'!D67,'Ric 2020'!D67,'Soil 2020'!D67)</f>
        <v>1.3583504762476197</v>
      </c>
      <c r="E67" s="75">
        <f>SUM('Liv 2020'!E67,'Ric 2020'!E67,'Soil 2020'!E67)</f>
        <v>35.97207947957898</v>
      </c>
      <c r="F67" s="75">
        <f>SUM('Liv 2020'!F67,'Ric 2020'!F67,'Soil 2020'!F67)</f>
        <v>31.902406715612592</v>
      </c>
      <c r="G67" s="75">
        <f>SUM('Liv 2020'!G67,'Ric 2020'!G67,'Soil 2020'!G67)</f>
        <v>19.759866012030539</v>
      </c>
      <c r="H67" s="75">
        <f>SUM('Liv 2020'!H67,'Ric 2020'!H67,'Soil 2020'!H67)</f>
        <v>2.0722518901045124</v>
      </c>
      <c r="I67" s="75">
        <f>SUM('Liv 2020'!I67,'Ric 2020'!I67,'Soil 2020'!I67)</f>
        <v>0.47991660939308672</v>
      </c>
      <c r="J67" s="75">
        <f>SUM('Liv 2020'!J67,'Ric 2020'!J67,'Soil 2020'!J67)</f>
        <v>1.4054797571539814</v>
      </c>
      <c r="K67" s="75">
        <f>SUM('Liv 2020'!K67,'Ric 2020'!K67,'Soil 2020'!K67)</f>
        <v>19.488383114328833</v>
      </c>
      <c r="L67" s="75">
        <f>SUM('Liv 2020'!L67,'Ric 2020'!L67,'Soil 2020'!L67)</f>
        <v>14.431764978028745</v>
      </c>
      <c r="M67" s="75">
        <f>SUM('Liv 2020'!M67,'Ric 2020'!M67,'Soil 2020'!M67)</f>
        <v>13.735076101738604</v>
      </c>
      <c r="N67" s="75">
        <f>SUM('Liv 2020'!N67,'Ric 2020'!N67,'Soil 2020'!N67)</f>
        <v>2.3867590538060899</v>
      </c>
      <c r="O67" s="75">
        <f>SUM('Liv 2020'!O67,'Ric 2020'!O67,'Soil 2020'!O67)</f>
        <v>15.564186623564488</v>
      </c>
      <c r="P67" s="75">
        <f>SUM('Liv 2020'!P67,'Ric 2020'!P67,'Soil 2020'!P67)</f>
        <v>1.226132486898555</v>
      </c>
      <c r="Q67" s="75">
        <f>SUM('Liv 2020'!Q67,'Ric 2020'!Q67,'Soil 2020'!Q67)</f>
        <v>62.876050604945256</v>
      </c>
      <c r="R67" s="75">
        <f>SUM('Liv 2020'!R67,'Ric 2020'!R67,'Soil 2020'!R67)</f>
        <v>235.74276884122563</v>
      </c>
    </row>
    <row r="68" spans="1:18">
      <c r="A68" s="35" t="s">
        <v>104</v>
      </c>
      <c r="B68" s="75">
        <f>SUM('Liv 2020'!B68,'Ric 2020'!B68,'Soil 2020'!B68)</f>
        <v>3.9687647823983374</v>
      </c>
      <c r="C68" s="75">
        <f>SUM('Liv 2020'!C68,'Ric 2020'!C68,'Soil 2020'!C68)</f>
        <v>12.231526203531763</v>
      </c>
      <c r="D68" s="75">
        <f>SUM('Liv 2020'!D68,'Ric 2020'!D68,'Soil 2020'!D68)</f>
        <v>1.3583504762476197</v>
      </c>
      <c r="E68" s="75">
        <f>SUM('Liv 2020'!E68,'Ric 2020'!E68,'Soil 2020'!E68)</f>
        <v>35.97207947957898</v>
      </c>
      <c r="F68" s="75">
        <f>SUM('Liv 2020'!F68,'Ric 2020'!F68,'Soil 2020'!F68)</f>
        <v>32.367909366226826</v>
      </c>
      <c r="G68" s="75">
        <f>SUM('Liv 2020'!G68,'Ric 2020'!G68,'Soil 2020'!G68)</f>
        <v>19.94658753994117</v>
      </c>
      <c r="H68" s="75">
        <f>SUM('Liv 2020'!H68,'Ric 2020'!H68,'Soil 2020'!H68)</f>
        <v>2.0807450472974853</v>
      </c>
      <c r="I68" s="75">
        <f>SUM('Liv 2020'!I68,'Ric 2020'!I68,'Soil 2020'!I68)</f>
        <v>0.47991660939308672</v>
      </c>
      <c r="J68" s="75">
        <f>SUM('Liv 2020'!J68,'Ric 2020'!J68,'Soil 2020'!J68)</f>
        <v>1.4054797571539814</v>
      </c>
      <c r="K68" s="75">
        <f>SUM('Liv 2020'!K68,'Ric 2020'!K68,'Soil 2020'!K68)</f>
        <v>19.488383114328833</v>
      </c>
      <c r="L68" s="75">
        <f>SUM('Liv 2020'!L68,'Ric 2020'!L68,'Soil 2020'!L68)</f>
        <v>14.716391180510676</v>
      </c>
      <c r="M68" s="75">
        <f>SUM('Liv 2020'!M68,'Ric 2020'!M68,'Soil 2020'!M68)</f>
        <v>14.086108556756475</v>
      </c>
      <c r="N68" s="75">
        <f>SUM('Liv 2020'!N68,'Ric 2020'!N68,'Soil 2020'!N68)</f>
        <v>2.3869327641129523</v>
      </c>
      <c r="O68" s="75">
        <f>SUM('Liv 2020'!O68,'Ric 2020'!O68,'Soil 2020'!O68)</f>
        <v>16.338571102874031</v>
      </c>
      <c r="P68" s="75">
        <f>SUM('Liv 2020'!P68,'Ric 2020'!P68,'Soil 2020'!P68)</f>
        <v>1.2375205915907392</v>
      </c>
      <c r="Q68" s="75">
        <f>SUM('Liv 2020'!Q68,'Ric 2020'!Q68,'Soil 2020'!Q68)</f>
        <v>64.141917915598526</v>
      </c>
      <c r="R68" s="75">
        <f>SUM('Liv 2020'!R68,'Ric 2020'!R68,'Soil 2020'!R68)</f>
        <v>242.2071844875415</v>
      </c>
    </row>
    <row r="69" spans="1:18">
      <c r="A69" s="35" t="s">
        <v>105</v>
      </c>
      <c r="B69" s="75">
        <f>SUM('Liv 2020'!B69,'Ric 2020'!B69,'Soil 2020'!B69)</f>
        <v>4.1010890459792968</v>
      </c>
      <c r="C69" s="75">
        <f>SUM('Liv 2020'!C69,'Ric 2020'!C69,'Soil 2020'!C69)</f>
        <v>12.60965472079398</v>
      </c>
      <c r="D69" s="75">
        <f>SUM('Liv 2020'!D69,'Ric 2020'!D69,'Soil 2020'!D69)</f>
        <v>1.3583504762476197</v>
      </c>
      <c r="E69" s="75">
        <f>SUM('Liv 2020'!E69,'Ric 2020'!E69,'Soil 2020'!E69)</f>
        <v>35.97207947957898</v>
      </c>
      <c r="F69" s="75">
        <f>SUM('Liv 2020'!F69,'Ric 2020'!F69,'Soil 2020'!F69)</f>
        <v>32.428992281677672</v>
      </c>
      <c r="G69" s="75">
        <f>SUM('Liv 2020'!G69,'Ric 2020'!G69,'Soil 2020'!G69)</f>
        <v>19.94658753994117</v>
      </c>
      <c r="H69" s="75">
        <f>SUM('Liv 2020'!H69,'Ric 2020'!H69,'Soil 2020'!H69)</f>
        <v>2.0809915408144204</v>
      </c>
      <c r="I69" s="75">
        <f>SUM('Liv 2020'!I69,'Ric 2020'!I69,'Soil 2020'!I69)</f>
        <v>0.47991660939308672</v>
      </c>
      <c r="J69" s="75">
        <f>SUM('Liv 2020'!J69,'Ric 2020'!J69,'Soil 2020'!J69)</f>
        <v>1.4932698121233787</v>
      </c>
      <c r="K69" s="75">
        <f>SUM('Liv 2020'!K69,'Ric 2020'!K69,'Soil 2020'!K69)</f>
        <v>19.715591458196712</v>
      </c>
      <c r="L69" s="75">
        <f>SUM('Liv 2020'!L69,'Ric 2020'!L69,'Soil 2020'!L69)</f>
        <v>14.882640968715265</v>
      </c>
      <c r="M69" s="75">
        <f>SUM('Liv 2020'!M69,'Ric 2020'!M69,'Soil 2020'!M69)</f>
        <v>14.358469114783418</v>
      </c>
      <c r="N69" s="75">
        <f>SUM('Liv 2020'!N69,'Ric 2020'!N69,'Soil 2020'!N69)</f>
        <v>2.3934158776277163</v>
      </c>
      <c r="O69" s="75">
        <f>SUM('Liv 2020'!O69,'Ric 2020'!O69,'Soil 2020'!O69)</f>
        <v>16.433035481957909</v>
      </c>
      <c r="P69" s="75">
        <f>SUM('Liv 2020'!P69,'Ric 2020'!P69,'Soil 2020'!P69)</f>
        <v>1.2436714880766131</v>
      </c>
      <c r="Q69" s="75">
        <f>SUM('Liv 2020'!Q69,'Ric 2020'!Q69,'Soil 2020'!Q69)</f>
        <v>65.969950782196676</v>
      </c>
      <c r="R69" s="75">
        <f>SUM('Liv 2020'!R69,'Ric 2020'!R69,'Soil 2020'!R69)</f>
        <v>245.46770667810387</v>
      </c>
    </row>
    <row r="70" spans="1:18">
      <c r="A70" s="35" t="s">
        <v>106</v>
      </c>
      <c r="B70" s="75">
        <f>SUM('Liv 2020'!B70,'Ric 2020'!B70,'Soil 2020'!B70)</f>
        <v>4.1759944944894523</v>
      </c>
      <c r="C70" s="75">
        <f>SUM('Liv 2020'!C70,'Ric 2020'!C70,'Soil 2020'!C70)</f>
        <v>13.332495920482435</v>
      </c>
      <c r="D70" s="75">
        <f>SUM('Liv 2020'!D70,'Ric 2020'!D70,'Soil 2020'!D70)</f>
        <v>1.9340770357592658</v>
      </c>
      <c r="E70" s="75">
        <f>SUM('Liv 2020'!E70,'Ric 2020'!E70,'Soil 2020'!E70)</f>
        <v>35.97207947957898</v>
      </c>
      <c r="F70" s="75">
        <f>SUM('Liv 2020'!F70,'Ric 2020'!F70,'Soil 2020'!F70)</f>
        <v>32.912011361214184</v>
      </c>
      <c r="G70" s="75">
        <f>SUM('Liv 2020'!G70,'Ric 2020'!G70,'Soil 2020'!G70)</f>
        <v>20.133309067851801</v>
      </c>
      <c r="H70" s="75">
        <f>SUM('Liv 2020'!H70,'Ric 2020'!H70,'Soil 2020'!H70)</f>
        <v>2.1775030370762867</v>
      </c>
      <c r="I70" s="75">
        <f>SUM('Liv 2020'!I70,'Ric 2020'!I70,'Soil 2020'!I70)</f>
        <v>0.47991660939308672</v>
      </c>
      <c r="J70" s="75">
        <f>SUM('Liv 2020'!J70,'Ric 2020'!J70,'Soil 2020'!J70)</f>
        <v>1.4932698121233787</v>
      </c>
      <c r="K70" s="75">
        <f>SUM('Liv 2020'!K70,'Ric 2020'!K70,'Soil 2020'!K70)</f>
        <v>19.715591458196712</v>
      </c>
      <c r="L70" s="75">
        <f>SUM('Liv 2020'!L70,'Ric 2020'!L70,'Soil 2020'!L70)</f>
        <v>15.044533158637563</v>
      </c>
      <c r="M70" s="75">
        <f>SUM('Liv 2020'!M70,'Ric 2020'!M70,'Soil 2020'!M70)</f>
        <v>14.845782350671158</v>
      </c>
      <c r="N70" s="75">
        <f>SUM('Liv 2020'!N70,'Ric 2020'!N70,'Soil 2020'!N70)</f>
        <v>2.3934158776277163</v>
      </c>
      <c r="O70" s="75">
        <f>SUM('Liv 2020'!O70,'Ric 2020'!O70,'Soil 2020'!O70)</f>
        <v>16.549701290683341</v>
      </c>
      <c r="P70" s="75">
        <f>SUM('Liv 2020'!P70,'Ric 2020'!P70,'Soil 2020'!P70)</f>
        <v>1.2552198968269224</v>
      </c>
      <c r="Q70" s="75">
        <f>SUM('Liv 2020'!Q70,'Ric 2020'!Q70,'Soil 2020'!Q70)</f>
        <v>69.538506675156952</v>
      </c>
      <c r="R70" s="75">
        <f>SUM('Liv 2020'!R70,'Ric 2020'!R70,'Soil 2020'!R70)</f>
        <v>251.95340752576925</v>
      </c>
    </row>
    <row r="71" spans="1:18">
      <c r="A71" s="35" t="s">
        <v>107</v>
      </c>
      <c r="B71" s="75">
        <f>SUM('Liv 2020'!B71,'Ric 2020'!B71,'Soil 2020'!B71)</f>
        <v>4.1759944944894523</v>
      </c>
      <c r="C71" s="75">
        <f>SUM('Liv 2020'!C71,'Ric 2020'!C71,'Soil 2020'!C71)</f>
        <v>13.332495920482435</v>
      </c>
      <c r="D71" s="75">
        <f>SUM('Liv 2020'!D71,'Ric 2020'!D71,'Soil 2020'!D71)</f>
        <v>1.9340770357592658</v>
      </c>
      <c r="E71" s="75">
        <f>SUM('Liv 2020'!E71,'Ric 2020'!E71,'Soil 2020'!E71)</f>
        <v>35.97207947957898</v>
      </c>
      <c r="F71" s="75">
        <f>SUM('Liv 2020'!F71,'Ric 2020'!F71,'Soil 2020'!F71)</f>
        <v>34.135601810827183</v>
      </c>
      <c r="G71" s="75">
        <f>SUM('Liv 2020'!G71,'Ric 2020'!G71,'Soil 2020'!G71)</f>
        <v>21.673068727431335</v>
      </c>
      <c r="H71" s="75">
        <f>SUM('Liv 2020'!H71,'Ric 2020'!H71,'Soil 2020'!H71)</f>
        <v>2.8694525238420598</v>
      </c>
      <c r="I71" s="75">
        <f>SUM('Liv 2020'!I71,'Ric 2020'!I71,'Soil 2020'!I71)</f>
        <v>0.47991660939308672</v>
      </c>
      <c r="J71" s="75">
        <f>SUM('Liv 2020'!J71,'Ric 2020'!J71,'Soil 2020'!J71)</f>
        <v>1.4932698121233787</v>
      </c>
      <c r="K71" s="75">
        <f>SUM('Liv 2020'!K71,'Ric 2020'!K71,'Soil 2020'!K71)</f>
        <v>22.140299240884353</v>
      </c>
      <c r="L71" s="75">
        <f>SUM('Liv 2020'!L71,'Ric 2020'!L71,'Soil 2020'!L71)</f>
        <v>15.398580314232463</v>
      </c>
      <c r="M71" s="75">
        <f>SUM('Liv 2020'!M71,'Ric 2020'!M71,'Soil 2020'!M71)</f>
        <v>14.909505630896311</v>
      </c>
      <c r="N71" s="75">
        <f>SUM('Liv 2020'!N71,'Ric 2020'!N71,'Soil 2020'!N71)</f>
        <v>2.3974335865360206</v>
      </c>
      <c r="O71" s="75">
        <f>SUM('Liv 2020'!O71,'Ric 2020'!O71,'Soil 2020'!O71)</f>
        <v>17.151911641814554</v>
      </c>
      <c r="P71" s="75">
        <f>SUM('Liv 2020'!P71,'Ric 2020'!P71,'Soil 2020'!P71)</f>
        <v>1.2612095975666282</v>
      </c>
      <c r="Q71" s="75">
        <f>SUM('Liv 2020'!Q71,'Ric 2020'!Q71,'Soil 2020'!Q71)</f>
        <v>73.093477204826115</v>
      </c>
      <c r="R71" s="75">
        <f>SUM('Liv 2020'!R71,'Ric 2020'!R71,'Soil 2020'!R71)</f>
        <v>262.41837363068362</v>
      </c>
    </row>
    <row r="72" spans="1:18">
      <c r="A72" s="35" t="s">
        <v>108</v>
      </c>
      <c r="B72" s="75">
        <f>SUM('Liv 2020'!B72,'Ric 2020'!B72,'Soil 2020'!B72)</f>
        <v>4.2235455022457788</v>
      </c>
      <c r="C72" s="75">
        <f>SUM('Liv 2020'!C72,'Ric 2020'!C72,'Soil 2020'!C72)</f>
        <v>13.332495920482435</v>
      </c>
      <c r="D72" s="75">
        <f>SUM('Liv 2020'!D72,'Ric 2020'!D72,'Soil 2020'!D72)</f>
        <v>2.653099404706448</v>
      </c>
      <c r="E72" s="75">
        <f>SUM('Liv 2020'!E72,'Ric 2020'!E72,'Soil 2020'!E72)</f>
        <v>35.97207947957898</v>
      </c>
      <c r="F72" s="75">
        <f>SUM('Liv 2020'!F72,'Ric 2020'!F72,'Soil 2020'!F72)</f>
        <v>36.896605613583247</v>
      </c>
      <c r="G72" s="75">
        <f>SUM('Liv 2020'!G72,'Ric 2020'!G72,'Soil 2020'!G72)</f>
        <v>23.206018449581954</v>
      </c>
      <c r="H72" s="75">
        <f>SUM('Liv 2020'!H72,'Ric 2020'!H72,'Soil 2020'!H72)</f>
        <v>2.8694525238420598</v>
      </c>
      <c r="I72" s="75">
        <f>SUM('Liv 2020'!I72,'Ric 2020'!I72,'Soil 2020'!I72)</f>
        <v>0.48097492591853713</v>
      </c>
      <c r="J72" s="75">
        <f>SUM('Liv 2020'!J72,'Ric 2020'!J72,'Soil 2020'!J72)</f>
        <v>1.4932698121233787</v>
      </c>
      <c r="K72" s="75">
        <f>SUM('Liv 2020'!K72,'Ric 2020'!K72,'Soil 2020'!K72)</f>
        <v>22.140299240884353</v>
      </c>
      <c r="L72" s="75">
        <f>SUM('Liv 2020'!L72,'Ric 2020'!L72,'Soil 2020'!L72)</f>
        <v>15.505136534563231</v>
      </c>
      <c r="M72" s="75">
        <f>SUM('Liv 2020'!M72,'Ric 2020'!M72,'Soil 2020'!M72)</f>
        <v>15.50009728444283</v>
      </c>
      <c r="N72" s="75">
        <f>SUM('Liv 2020'!N72,'Ric 2020'!N72,'Soil 2020'!N72)</f>
        <v>2.400432826412469</v>
      </c>
      <c r="O72" s="75">
        <f>SUM('Liv 2020'!O72,'Ric 2020'!O72,'Soil 2020'!O72)</f>
        <v>17.203287873508359</v>
      </c>
      <c r="P72" s="75">
        <f>SUM('Liv 2020'!P72,'Ric 2020'!P72,'Soil 2020'!P72)</f>
        <v>1.2678718349870557</v>
      </c>
      <c r="Q72" s="75">
        <f>SUM('Liv 2020'!Q72,'Ric 2020'!Q72,'Soil 2020'!Q72)</f>
        <v>75.315048455591011</v>
      </c>
      <c r="R72" s="75">
        <f>SUM('Liv 2020'!R72,'Ric 2020'!R72,'Soil 2020'!R72)</f>
        <v>270.4597156824521</v>
      </c>
    </row>
    <row r="73" spans="1:18">
      <c r="A73" s="35" t="s">
        <v>109</v>
      </c>
      <c r="B73" s="75">
        <f>SUM('Liv 2020'!B73,'Ric 2020'!B73,'Soil 2020'!B73)</f>
        <v>4.2235455022457788</v>
      </c>
      <c r="C73" s="75">
        <f>SUM('Liv 2020'!C73,'Ric 2020'!C73,'Soil 2020'!C73)</f>
        <v>13.691886180394368</v>
      </c>
      <c r="D73" s="75">
        <f>SUM('Liv 2020'!D73,'Ric 2020'!D73,'Soil 2020'!D73)</f>
        <v>2.653099404706448</v>
      </c>
      <c r="E73" s="75">
        <f>SUM('Liv 2020'!E73,'Ric 2020'!E73,'Soil 2020'!E73)</f>
        <v>36.715574510558625</v>
      </c>
      <c r="F73" s="75">
        <f>SUM('Liv 2020'!F73,'Ric 2020'!F73,'Soil 2020'!F73)</f>
        <v>38.571852068363469</v>
      </c>
      <c r="G73" s="75">
        <f>SUM('Liv 2020'!G73,'Ric 2020'!G73,'Soil 2020'!G73)</f>
        <v>23.392739977492585</v>
      </c>
      <c r="H73" s="75">
        <f>SUM('Liv 2020'!H73,'Ric 2020'!H73,'Soil 2020'!H73)</f>
        <v>2.9436466950679772</v>
      </c>
      <c r="I73" s="75">
        <f>SUM('Liv 2020'!I73,'Ric 2020'!I73,'Soil 2020'!I73)</f>
        <v>0.48097492591853713</v>
      </c>
      <c r="J73" s="75">
        <f>SUM('Liv 2020'!J73,'Ric 2020'!J73,'Soil 2020'!J73)</f>
        <v>1.5685824610525982</v>
      </c>
      <c r="K73" s="75">
        <f>SUM('Liv 2020'!K73,'Ric 2020'!K73,'Soil 2020'!K73)</f>
        <v>22.140299240884353</v>
      </c>
      <c r="L73" s="75">
        <f>SUM('Liv 2020'!L73,'Ric 2020'!L73,'Soil 2020'!L73)</f>
        <v>15.987482820976851</v>
      </c>
      <c r="M73" s="75">
        <f>SUM('Liv 2020'!M73,'Ric 2020'!M73,'Soil 2020'!M73)</f>
        <v>16.287469031802818</v>
      </c>
      <c r="N73" s="75">
        <f>SUM('Liv 2020'!N73,'Ric 2020'!N73,'Soil 2020'!N73)</f>
        <v>2.4025011335671307</v>
      </c>
      <c r="O73" s="75">
        <f>SUM('Liv 2020'!O73,'Ric 2020'!O73,'Soil 2020'!O73)</f>
        <v>17.42113375675806</v>
      </c>
      <c r="P73" s="75">
        <f>SUM('Liv 2020'!P73,'Ric 2020'!P73,'Soil 2020'!P73)</f>
        <v>1.2687075856684065</v>
      </c>
      <c r="Q73" s="75">
        <f>SUM('Liv 2020'!Q73,'Ric 2020'!Q73,'Soil 2020'!Q73)</f>
        <v>76.156095411375674</v>
      </c>
      <c r="R73" s="75">
        <f>SUM('Liv 2020'!R73,'Ric 2020'!R73,'Soil 2020'!R73)</f>
        <v>275.90559070683366</v>
      </c>
    </row>
    <row r="74" spans="1:18">
      <c r="A74" s="35" t="s">
        <v>110</v>
      </c>
      <c r="B74" s="75">
        <f>SUM('Liv 2020'!B74,'Ric 2020'!B74,'Soil 2020'!B74)</f>
        <v>4.2235455022457788</v>
      </c>
      <c r="C74" s="75">
        <f>SUM('Liv 2020'!C74,'Ric 2020'!C74,'Soil 2020'!C74)</f>
        <v>13.967039535388823</v>
      </c>
      <c r="D74" s="75">
        <f>SUM('Liv 2020'!D74,'Ric 2020'!D74,'Soil 2020'!D74)</f>
        <v>2.653099404706448</v>
      </c>
      <c r="E74" s="75">
        <f>SUM('Liv 2020'!E74,'Ric 2020'!E74,'Soil 2020'!E74)</f>
        <v>37.300580883592787</v>
      </c>
      <c r="F74" s="75">
        <f>SUM('Liv 2020'!F74,'Ric 2020'!F74,'Soil 2020'!F74)</f>
        <v>38.571852068363469</v>
      </c>
      <c r="G74" s="75">
        <f>SUM('Liv 2020'!G74,'Ric 2020'!G74,'Soil 2020'!G74)</f>
        <v>23.392739977492585</v>
      </c>
      <c r="H74" s="75">
        <f>SUM('Liv 2020'!H74,'Ric 2020'!H74,'Soil 2020'!H74)</f>
        <v>2.9436466950679772</v>
      </c>
      <c r="I74" s="75">
        <f>SUM('Liv 2020'!I74,'Ric 2020'!I74,'Soil 2020'!I74)</f>
        <v>0.48097492591853713</v>
      </c>
      <c r="J74" s="75">
        <f>SUM('Liv 2020'!J74,'Ric 2020'!J74,'Soil 2020'!J74)</f>
        <v>1.568623432962494</v>
      </c>
      <c r="K74" s="75">
        <f>SUM('Liv 2020'!K74,'Ric 2020'!K74,'Soil 2020'!K74)</f>
        <v>24.320416019538449</v>
      </c>
      <c r="L74" s="75">
        <f>SUM('Liv 2020'!L74,'Ric 2020'!L74,'Soil 2020'!L74)</f>
        <v>16.248268256471253</v>
      </c>
      <c r="M74" s="75">
        <f>SUM('Liv 2020'!M74,'Ric 2020'!M74,'Soil 2020'!M74)</f>
        <v>17.425945096315189</v>
      </c>
      <c r="N74" s="75">
        <f>SUM('Liv 2020'!N74,'Ric 2020'!N74,'Soil 2020'!N74)</f>
        <v>2.4025011567820416</v>
      </c>
      <c r="O74" s="75">
        <f>SUM('Liv 2020'!O74,'Ric 2020'!O74,'Soil 2020'!O74)</f>
        <v>17.717738869123099</v>
      </c>
      <c r="P74" s="75">
        <f>SUM('Liv 2020'!P74,'Ric 2020'!P74,'Soil 2020'!P74)</f>
        <v>1.2689525286600944</v>
      </c>
      <c r="Q74" s="75">
        <f>SUM('Liv 2020'!Q74,'Ric 2020'!Q74,'Soil 2020'!Q74)</f>
        <v>78.207772399620893</v>
      </c>
      <c r="R74" s="75">
        <f>SUM('Liv 2020'!R74,'Ric 2020'!R74,'Soil 2020'!R74)</f>
        <v>282.69369675224993</v>
      </c>
    </row>
    <row r="75" spans="1:18">
      <c r="A75" s="35" t="s">
        <v>111</v>
      </c>
      <c r="B75" s="75">
        <f>SUM('Liv 2020'!B75,'Ric 2020'!B75,'Soil 2020'!B75)</f>
        <v>4.2698890631433173</v>
      </c>
      <c r="C75" s="75">
        <f>SUM('Liv 2020'!C75,'Ric 2020'!C75,'Soil 2020'!C75)</f>
        <v>13.967039535388823</v>
      </c>
      <c r="D75" s="75">
        <f>SUM('Liv 2020'!D75,'Ric 2020'!D75,'Soil 2020'!D75)</f>
        <v>2.653099404706448</v>
      </c>
      <c r="E75" s="75">
        <f>SUM('Liv 2020'!E75,'Ric 2020'!E75,'Soil 2020'!E75)</f>
        <v>38.276632474867156</v>
      </c>
      <c r="F75" s="75">
        <f>SUM('Liv 2020'!F75,'Ric 2020'!F75,'Soil 2020'!F75)</f>
        <v>38.571852068363469</v>
      </c>
      <c r="G75" s="75">
        <f>SUM('Liv 2020'!G75,'Ric 2020'!G75,'Soil 2020'!G75)</f>
        <v>23.392739977492585</v>
      </c>
      <c r="H75" s="75">
        <f>SUM('Liv 2020'!H75,'Ric 2020'!H75,'Soil 2020'!H75)</f>
        <v>2.9455573860123745</v>
      </c>
      <c r="I75" s="75">
        <f>SUM('Liv 2020'!I75,'Ric 2020'!I75,'Soil 2020'!I75)</f>
        <v>0.48097492591853713</v>
      </c>
      <c r="J75" s="75">
        <f>SUM('Liv 2020'!J75,'Ric 2020'!J75,'Soil 2020'!J75)</f>
        <v>1.568623432962494</v>
      </c>
      <c r="K75" s="75">
        <f>SUM('Liv 2020'!K75,'Ric 2020'!K75,'Soil 2020'!K75)</f>
        <v>24.320416019538449</v>
      </c>
      <c r="L75" s="75">
        <f>SUM('Liv 2020'!L75,'Ric 2020'!L75,'Soil 2020'!L75)</f>
        <v>16.665846198857494</v>
      </c>
      <c r="M75" s="75">
        <f>SUM('Liv 2020'!M75,'Ric 2020'!M75,'Soil 2020'!M75)</f>
        <v>17.577314479441089</v>
      </c>
      <c r="N75" s="75">
        <f>SUM('Liv 2020'!N75,'Ric 2020'!N75,'Soil 2020'!N75)</f>
        <v>2.4025014958770234</v>
      </c>
      <c r="O75" s="75">
        <f>SUM('Liv 2020'!O75,'Ric 2020'!O75,'Soil 2020'!O75)</f>
        <v>18.718164496821309</v>
      </c>
      <c r="P75" s="75">
        <f>SUM('Liv 2020'!P75,'Ric 2020'!P75,'Soil 2020'!P75)</f>
        <v>1.2883714229358605</v>
      </c>
      <c r="Q75" s="75">
        <f>SUM('Liv 2020'!Q75,'Ric 2020'!Q75,'Soil 2020'!Q75)</f>
        <v>79.565043567629701</v>
      </c>
      <c r="R75" s="75">
        <f>SUM('Liv 2020'!R75,'Ric 2020'!R75,'Soil 2020'!R75)</f>
        <v>286.66406594995613</v>
      </c>
    </row>
    <row r="76" spans="1:18">
      <c r="A76" s="34" t="s">
        <v>112</v>
      </c>
      <c r="B76" s="75">
        <f>SUM('Liv 2020'!B76,'Ric 2020'!B76,'Soil 2020'!B76)</f>
        <v>4.2698890631433173</v>
      </c>
      <c r="C76" s="75">
        <f>SUM('Liv 2020'!C76,'Ric 2020'!C76,'Soil 2020'!C76)</f>
        <v>14.357985380777608</v>
      </c>
      <c r="D76" s="75">
        <f>SUM('Liv 2020'!D76,'Ric 2020'!D76,'Soil 2020'!D76)</f>
        <v>2.653099404706448</v>
      </c>
      <c r="E76" s="75">
        <f>SUM('Liv 2020'!E76,'Ric 2020'!E76,'Soil 2020'!E76)</f>
        <v>38.847858888787243</v>
      </c>
      <c r="F76" s="75">
        <f>SUM('Liv 2020'!F76,'Ric 2020'!F76,'Soil 2020'!F76)</f>
        <v>43.760139287059403</v>
      </c>
      <c r="G76" s="75">
        <f>SUM('Liv 2020'!G76,'Ric 2020'!G76,'Soil 2020'!G76)</f>
        <v>23.392739977492585</v>
      </c>
      <c r="H76" s="75">
        <f>SUM('Liv 2020'!H76,'Ric 2020'!H76,'Soil 2020'!H76)</f>
        <v>2.9455573860123745</v>
      </c>
      <c r="I76" s="75">
        <f>SUM('Liv 2020'!I76,'Ric 2020'!I76,'Soil 2020'!I76)</f>
        <v>0.48097492591853713</v>
      </c>
      <c r="J76" s="75">
        <f>SUM('Liv 2020'!J76,'Ric 2020'!J76,'Soil 2020'!J76)</f>
        <v>1.568623432962494</v>
      </c>
      <c r="K76" s="75">
        <f>SUM('Liv 2020'!K76,'Ric 2020'!K76,'Soil 2020'!K76)</f>
        <v>24.408114139438965</v>
      </c>
      <c r="L76" s="75">
        <f>SUM('Liv 2020'!L76,'Ric 2020'!L76,'Soil 2020'!L76)</f>
        <v>17.007407971004824</v>
      </c>
      <c r="M76" s="75">
        <f>SUM('Liv 2020'!M76,'Ric 2020'!M76,'Soil 2020'!M76)</f>
        <v>17.591354077361</v>
      </c>
      <c r="N76" s="75">
        <f>SUM('Liv 2020'!N76,'Ric 2020'!N76,'Soil 2020'!N76)</f>
        <v>2.4859069876929802</v>
      </c>
      <c r="O76" s="75">
        <f>SUM('Liv 2020'!O76,'Ric 2020'!O76,'Soil 2020'!O76)</f>
        <v>18.809202549539361</v>
      </c>
      <c r="P76" s="75">
        <f>SUM('Liv 2020'!P76,'Ric 2020'!P76,'Soil 2020'!P76)</f>
        <v>1.3020464819753015</v>
      </c>
      <c r="Q76" s="75">
        <f>SUM('Liv 2020'!Q76,'Ric 2020'!Q76,'Soil 2020'!Q76)</f>
        <v>80.925968509053178</v>
      </c>
      <c r="R76" s="75">
        <f>SUM('Liv 2020'!R76,'Ric 2020'!R76,'Soil 2020'!R76)</f>
        <v>294.80686846292559</v>
      </c>
    </row>
    <row r="77" spans="1:18">
      <c r="A77" s="34" t="s">
        <v>113</v>
      </c>
      <c r="B77" s="75">
        <f>SUM('Liv 2020'!B77,'Ric 2020'!B77,'Soil 2020'!B77)</f>
        <v>4.2698890631433173</v>
      </c>
      <c r="C77" s="75">
        <f>SUM('Liv 2020'!C77,'Ric 2020'!C77,'Soil 2020'!C77)</f>
        <v>14.357985380777608</v>
      </c>
      <c r="D77" s="75">
        <f>SUM('Liv 2020'!D77,'Ric 2020'!D77,'Soil 2020'!D77)</f>
        <v>2.653099404706448</v>
      </c>
      <c r="E77" s="75">
        <f>SUM('Liv 2020'!E77,'Ric 2020'!E77,'Soil 2020'!E77)</f>
        <v>42.939326440432673</v>
      </c>
      <c r="F77" s="75">
        <f>SUM('Liv 2020'!F77,'Ric 2020'!F77,'Soil 2020'!F77)</f>
        <v>43.760139287059403</v>
      </c>
      <c r="G77" s="75">
        <f>SUM('Liv 2020'!G77,'Ric 2020'!G77,'Soil 2020'!G77)</f>
        <v>23.579461505403213</v>
      </c>
      <c r="H77" s="75">
        <f>SUM('Liv 2020'!H77,'Ric 2020'!H77,'Soil 2020'!H77)</f>
        <v>3.0144678705839252</v>
      </c>
      <c r="I77" s="75">
        <f>SUM('Liv 2020'!I77,'Ric 2020'!I77,'Soil 2020'!I77)</f>
        <v>0.48097492591853713</v>
      </c>
      <c r="J77" s="75">
        <f>SUM('Liv 2020'!J77,'Ric 2020'!J77,'Soil 2020'!J77)</f>
        <v>1.568623432962494</v>
      </c>
      <c r="K77" s="75">
        <f>SUM('Liv 2020'!K77,'Ric 2020'!K77,'Soil 2020'!K77)</f>
        <v>24.408114139438965</v>
      </c>
      <c r="L77" s="75">
        <f>SUM('Liv 2020'!L77,'Ric 2020'!L77,'Soil 2020'!L77)</f>
        <v>17.134626765432014</v>
      </c>
      <c r="M77" s="75">
        <f>SUM('Liv 2020'!M77,'Ric 2020'!M77,'Soil 2020'!M77)</f>
        <v>17.793200256579656</v>
      </c>
      <c r="N77" s="75">
        <f>SUM('Liv 2020'!N77,'Ric 2020'!N77,'Soil 2020'!N77)</f>
        <v>2.6022370482251</v>
      </c>
      <c r="O77" s="75">
        <f>SUM('Liv 2020'!O77,'Ric 2020'!O77,'Soil 2020'!O77)</f>
        <v>18.821489536994104</v>
      </c>
      <c r="P77" s="75">
        <f>SUM('Liv 2020'!P77,'Ric 2020'!P77,'Soil 2020'!P77)</f>
        <v>1.3532192845972308</v>
      </c>
      <c r="Q77" s="75">
        <f>SUM('Liv 2020'!Q77,'Ric 2020'!Q77,'Soil 2020'!Q77)</f>
        <v>82.637213026947364</v>
      </c>
      <c r="R77" s="75">
        <f>SUM('Liv 2020'!R77,'Ric 2020'!R77,'Soil 2020'!R77)</f>
        <v>301.37406736920201</v>
      </c>
    </row>
    <row r="78" spans="1:18">
      <c r="A78" s="34" t="s">
        <v>114</v>
      </c>
      <c r="B78" s="75">
        <f>SUM('Liv 2020'!B78,'Ric 2020'!B78,'Soil 2020'!B78)</f>
        <v>4.3626958027081022</v>
      </c>
      <c r="C78" s="75">
        <f>SUM('Liv 2020'!C78,'Ric 2020'!C78,'Soil 2020'!C78)</f>
        <v>14.383010558926273</v>
      </c>
      <c r="D78" s="75">
        <f>SUM('Liv 2020'!D78,'Ric 2020'!D78,'Soil 2020'!D78)</f>
        <v>2.653099404706448</v>
      </c>
      <c r="E78" s="75">
        <f>SUM('Liv 2020'!E78,'Ric 2020'!E78,'Soil 2020'!E78)</f>
        <v>42.939326440432673</v>
      </c>
      <c r="F78" s="75">
        <f>SUM('Liv 2020'!F78,'Ric 2020'!F78,'Soil 2020'!F78)</f>
        <v>43.760139287059403</v>
      </c>
      <c r="G78" s="75">
        <f>SUM('Liv 2020'!G78,'Ric 2020'!G78,'Soil 2020'!G78)</f>
        <v>23.579461505403213</v>
      </c>
      <c r="H78" s="75">
        <f>SUM('Liv 2020'!H78,'Ric 2020'!H78,'Soil 2020'!H78)</f>
        <v>3.0144678705839252</v>
      </c>
      <c r="I78" s="75">
        <f>SUM('Liv 2020'!I78,'Ric 2020'!I78,'Soil 2020'!I78)</f>
        <v>0.48097492591853713</v>
      </c>
      <c r="J78" s="75">
        <f>SUM('Liv 2020'!J78,'Ric 2020'!J78,'Soil 2020'!J78)</f>
        <v>1.568623432962494</v>
      </c>
      <c r="K78" s="75">
        <f>SUM('Liv 2020'!K78,'Ric 2020'!K78,'Soil 2020'!K78)</f>
        <v>24.408114139438965</v>
      </c>
      <c r="L78" s="75">
        <f>SUM('Liv 2020'!L78,'Ric 2020'!L78,'Soil 2020'!L78)</f>
        <v>17.183638984121998</v>
      </c>
      <c r="M78" s="75">
        <f>SUM('Liv 2020'!M78,'Ric 2020'!M78,'Soil 2020'!M78)</f>
        <v>17.831768144654493</v>
      </c>
      <c r="N78" s="75">
        <f>SUM('Liv 2020'!N78,'Ric 2020'!N78,'Soil 2020'!N78)</f>
        <v>2.6022749438278288</v>
      </c>
      <c r="O78" s="75">
        <f>SUM('Liv 2020'!O78,'Ric 2020'!O78,'Soil 2020'!O78)</f>
        <v>19.575823644694324</v>
      </c>
      <c r="P78" s="75">
        <f>SUM('Liv 2020'!P78,'Ric 2020'!P78,'Soil 2020'!P78)</f>
        <v>1.3551249673658514</v>
      </c>
      <c r="Q78" s="75">
        <f>SUM('Liv 2020'!Q78,'Ric 2020'!Q78,'Soil 2020'!Q78)</f>
        <v>82.919919526802985</v>
      </c>
      <c r="R78" s="75">
        <f>SUM('Liv 2020'!R78,'Ric 2020'!R78,'Soil 2020'!R78)</f>
        <v>302.61846357960752</v>
      </c>
    </row>
    <row r="79" spans="1:18">
      <c r="A79" s="34" t="s">
        <v>115</v>
      </c>
      <c r="B79" s="75">
        <f>SUM('Liv 2020'!B79,'Ric 2020'!B79,'Soil 2020'!B79)</f>
        <v>4.3626958027081022</v>
      </c>
      <c r="C79" s="75">
        <f>SUM('Liv 2020'!C79,'Ric 2020'!C79,'Soil 2020'!C79)</f>
        <v>14.383010558926273</v>
      </c>
      <c r="D79" s="75">
        <f>SUM('Liv 2020'!D79,'Ric 2020'!D79,'Soil 2020'!D79)</f>
        <v>2.653099404706448</v>
      </c>
      <c r="E79" s="75">
        <f>SUM('Liv 2020'!E79,'Ric 2020'!E79,'Soil 2020'!E79)</f>
        <v>42.939326440432673</v>
      </c>
      <c r="F79" s="75">
        <f>SUM('Liv 2020'!F79,'Ric 2020'!F79,'Soil 2020'!F79)</f>
        <v>43.895584246857766</v>
      </c>
      <c r="G79" s="75">
        <f>SUM('Liv 2020'!G79,'Ric 2020'!G79,'Soil 2020'!G79)</f>
        <v>23.579461505403213</v>
      </c>
      <c r="H79" s="75">
        <f>SUM('Liv 2020'!H79,'Ric 2020'!H79,'Soil 2020'!H79)</f>
        <v>3.0144678705839252</v>
      </c>
      <c r="I79" s="75">
        <f>SUM('Liv 2020'!I79,'Ric 2020'!I79,'Soil 2020'!I79)</f>
        <v>0.48097492591853713</v>
      </c>
      <c r="J79" s="75">
        <f>SUM('Liv 2020'!J79,'Ric 2020'!J79,'Soil 2020'!J79)</f>
        <v>1.568623432962494</v>
      </c>
      <c r="K79" s="75">
        <f>SUM('Liv 2020'!K79,'Ric 2020'!K79,'Soil 2020'!K79)</f>
        <v>24.408114139438965</v>
      </c>
      <c r="L79" s="75">
        <f>SUM('Liv 2020'!L79,'Ric 2020'!L79,'Soil 2020'!L79)</f>
        <v>17.362128266928305</v>
      </c>
      <c r="M79" s="75">
        <f>SUM('Liv 2020'!M79,'Ric 2020'!M79,'Soil 2020'!M79)</f>
        <v>17.975411963565758</v>
      </c>
      <c r="N79" s="75">
        <f>SUM('Liv 2020'!N79,'Ric 2020'!N79,'Soil 2020'!N79)</f>
        <v>2.6103413275596887</v>
      </c>
      <c r="O79" s="75">
        <f>SUM('Liv 2020'!O79,'Ric 2020'!O79,'Soil 2020'!O79)</f>
        <v>20.059488451543995</v>
      </c>
      <c r="P79" s="75">
        <f>SUM('Liv 2020'!P79,'Ric 2020'!P79,'Soil 2020'!P79)</f>
        <v>1.3746425816091161</v>
      </c>
      <c r="Q79" s="75">
        <f>SUM('Liv 2020'!Q79,'Ric 2020'!Q79,'Soil 2020'!Q79)</f>
        <v>84.394471278243103</v>
      </c>
      <c r="R79" s="75">
        <f>SUM('Liv 2020'!R79,'Ric 2020'!R79,'Soil 2020'!R79)</f>
        <v>305.06184219738833</v>
      </c>
    </row>
    <row r="80" spans="1:18">
      <c r="A80" s="34" t="s">
        <v>116</v>
      </c>
      <c r="B80" s="75">
        <f>SUM('Liv 2020'!B80,'Ric 2020'!B80,'Soil 2020'!B80)</f>
        <v>5.5673122708198095</v>
      </c>
      <c r="C80" s="75">
        <f>SUM('Liv 2020'!C80,'Ric 2020'!C80,'Soil 2020'!C80)</f>
        <v>14.383010558926273</v>
      </c>
      <c r="D80" s="75">
        <f>SUM('Liv 2020'!D80,'Ric 2020'!D80,'Soil 2020'!D80)</f>
        <v>2.653099404706448</v>
      </c>
      <c r="E80" s="75">
        <f>SUM('Liv 2020'!E80,'Ric 2020'!E80,'Soil 2020'!E80)</f>
        <v>42.939326440432673</v>
      </c>
      <c r="F80" s="75">
        <f>SUM('Liv 2020'!F80,'Ric 2020'!F80,'Soil 2020'!F80)</f>
        <v>43.895584246857766</v>
      </c>
      <c r="G80" s="75">
        <f>SUM('Liv 2020'!G80,'Ric 2020'!G80,'Soil 2020'!G80)</f>
        <v>23.766183033313844</v>
      </c>
      <c r="H80" s="75">
        <f>SUM('Liv 2020'!H80,'Ric 2020'!H80,'Soil 2020'!H80)</f>
        <v>3.0528134757001362</v>
      </c>
      <c r="I80" s="75">
        <f>SUM('Liv 2020'!I80,'Ric 2020'!I80,'Soil 2020'!I80)</f>
        <v>0.48097492591853713</v>
      </c>
      <c r="J80" s="75">
        <f>SUM('Liv 2020'!J80,'Ric 2020'!J80,'Soil 2020'!J80)</f>
        <v>1.568623432962494</v>
      </c>
      <c r="K80" s="75">
        <f>SUM('Liv 2020'!K80,'Ric 2020'!K80,'Soil 2020'!K80)</f>
        <v>24.408114139438965</v>
      </c>
      <c r="L80" s="75">
        <f>SUM('Liv 2020'!L80,'Ric 2020'!L80,'Soil 2020'!L80)</f>
        <v>17.428990362121503</v>
      </c>
      <c r="M80" s="75">
        <f>SUM('Liv 2020'!M80,'Ric 2020'!M80,'Soil 2020'!M80)</f>
        <v>18.26686677281787</v>
      </c>
      <c r="N80" s="75">
        <f>SUM('Liv 2020'!N80,'Ric 2020'!N80,'Soil 2020'!N80)</f>
        <v>2.6103413275596887</v>
      </c>
      <c r="O80" s="75">
        <f>SUM('Liv 2020'!O80,'Ric 2020'!O80,'Soil 2020'!O80)</f>
        <v>20.359202412003139</v>
      </c>
      <c r="P80" s="75">
        <f>SUM('Liv 2020'!P80,'Ric 2020'!P80,'Soil 2020'!P80)</f>
        <v>1.3850520736499428</v>
      </c>
      <c r="Q80" s="75">
        <f>SUM('Liv 2020'!Q80,'Ric 2020'!Q80,'Soil 2020'!Q80)</f>
        <v>87.655294058323989</v>
      </c>
      <c r="R80" s="75">
        <f>SUM('Liv 2020'!R80,'Ric 2020'!R80,'Soil 2020'!R80)</f>
        <v>310.42078893555305</v>
      </c>
    </row>
    <row r="81" spans="1:18">
      <c r="A81" s="34" t="s">
        <v>117</v>
      </c>
      <c r="B81" s="75">
        <f>SUM('Liv 2020'!B81,'Ric 2020'!B81,'Soil 2020'!B81)</f>
        <v>5.5673122708198095</v>
      </c>
      <c r="C81" s="75">
        <f>SUM('Liv 2020'!C81,'Ric 2020'!C81,'Soil 2020'!C81)</f>
        <v>14.567513939279085</v>
      </c>
      <c r="D81" s="75">
        <f>SUM('Liv 2020'!D81,'Ric 2020'!D81,'Soil 2020'!D81)</f>
        <v>2.653099404706448</v>
      </c>
      <c r="E81" s="75">
        <f>SUM('Liv 2020'!E81,'Ric 2020'!E81,'Soil 2020'!E81)</f>
        <v>44.016726198956128</v>
      </c>
      <c r="F81" s="75">
        <f>SUM('Liv 2020'!F81,'Ric 2020'!F81,'Soil 2020'!F81)</f>
        <v>43.895584246857766</v>
      </c>
      <c r="G81" s="75">
        <f>SUM('Liv 2020'!G81,'Ric 2020'!G81,'Soil 2020'!G81)</f>
        <v>23.766183033313844</v>
      </c>
      <c r="H81" s="75">
        <f>SUM('Liv 2020'!H81,'Ric 2020'!H81,'Soil 2020'!H81)</f>
        <v>3.0528134757001362</v>
      </c>
      <c r="I81" s="75">
        <f>SUM('Liv 2020'!I81,'Ric 2020'!I81,'Soil 2020'!I81)</f>
        <v>0.48666929009836363</v>
      </c>
      <c r="J81" s="75">
        <f>SUM('Liv 2020'!J81,'Ric 2020'!J81,'Soil 2020'!J81)</f>
        <v>1.568623432962494</v>
      </c>
      <c r="K81" s="75">
        <f>SUM('Liv 2020'!K81,'Ric 2020'!K81,'Soil 2020'!K81)</f>
        <v>24.408114139438965</v>
      </c>
      <c r="L81" s="75">
        <f>SUM('Liv 2020'!L81,'Ric 2020'!L81,'Soil 2020'!L81)</f>
        <v>17.463442940476877</v>
      </c>
      <c r="M81" s="75">
        <f>SUM('Liv 2020'!M81,'Ric 2020'!M81,'Soil 2020'!M81)</f>
        <v>18.577947300108356</v>
      </c>
      <c r="N81" s="75">
        <f>SUM('Liv 2020'!N81,'Ric 2020'!N81,'Soil 2020'!N81)</f>
        <v>2.6104558906259236</v>
      </c>
      <c r="O81" s="75">
        <f>SUM('Liv 2020'!O81,'Ric 2020'!O81,'Soil 2020'!O81)</f>
        <v>20.377473091793274</v>
      </c>
      <c r="P81" s="75">
        <f>SUM('Liv 2020'!P81,'Ric 2020'!P81,'Soil 2020'!P81)</f>
        <v>1.3904739442330432</v>
      </c>
      <c r="Q81" s="75">
        <f>SUM('Liv 2020'!Q81,'Ric 2020'!Q81,'Soil 2020'!Q81)</f>
        <v>88.885642274894991</v>
      </c>
      <c r="R81" s="75">
        <f>SUM('Liv 2020'!R81,'Ric 2020'!R81,'Soil 2020'!R81)</f>
        <v>313.28807487426548</v>
      </c>
    </row>
    <row r="82" spans="1:18">
      <c r="A82" s="34" t="s">
        <v>118</v>
      </c>
      <c r="B82" s="75">
        <f>SUM('Liv 2020'!B82,'Ric 2020'!B82,'Soil 2020'!B82)</f>
        <v>5.6863069136037758</v>
      </c>
      <c r="C82" s="75">
        <f>SUM('Liv 2020'!C82,'Ric 2020'!C82,'Soil 2020'!C82)</f>
        <v>14.567513939279085</v>
      </c>
      <c r="D82" s="75">
        <f>SUM('Liv 2020'!D82,'Ric 2020'!D82,'Soil 2020'!D82)</f>
        <v>2.653099404706448</v>
      </c>
      <c r="E82" s="75">
        <f>SUM('Liv 2020'!E82,'Ric 2020'!E82,'Soil 2020'!E82)</f>
        <v>44.016726198956128</v>
      </c>
      <c r="F82" s="75">
        <f>SUM('Liv 2020'!F82,'Ric 2020'!F82,'Soil 2020'!F82)</f>
        <v>43.895584246857766</v>
      </c>
      <c r="G82" s="75">
        <f>SUM('Liv 2020'!G82,'Ric 2020'!G82,'Soil 2020'!G82)</f>
        <v>23.766183033313844</v>
      </c>
      <c r="H82" s="75">
        <f>SUM('Liv 2020'!H82,'Ric 2020'!H82,'Soil 2020'!H82)</f>
        <v>3.0876492967745253</v>
      </c>
      <c r="I82" s="75">
        <f>SUM('Liv 2020'!I82,'Ric 2020'!I82,'Soil 2020'!I82)</f>
        <v>0.48666929009836363</v>
      </c>
      <c r="J82" s="75">
        <f>SUM('Liv 2020'!J82,'Ric 2020'!J82,'Soil 2020'!J82)</f>
        <v>1.5686644048723897</v>
      </c>
      <c r="K82" s="75">
        <f>SUM('Liv 2020'!K82,'Ric 2020'!K82,'Soil 2020'!K82)</f>
        <v>24.408114139438965</v>
      </c>
      <c r="L82" s="75">
        <f>SUM('Liv 2020'!L82,'Ric 2020'!L82,'Soil 2020'!L82)</f>
        <v>17.492944002123629</v>
      </c>
      <c r="M82" s="75">
        <f>SUM('Liv 2020'!M82,'Ric 2020'!M82,'Soil 2020'!M82)</f>
        <v>18.747034115744036</v>
      </c>
      <c r="N82" s="75">
        <f>SUM('Liv 2020'!N82,'Ric 2020'!N82,'Soil 2020'!N82)</f>
        <v>2.6133602813468979</v>
      </c>
      <c r="O82" s="75">
        <f>SUM('Liv 2020'!O82,'Ric 2020'!O82,'Soil 2020'!O82)</f>
        <v>20.449234523780014</v>
      </c>
      <c r="P82" s="75">
        <f>SUM('Liv 2020'!P82,'Ric 2020'!P82,'Soil 2020'!P82)</f>
        <v>1.4809973241020258</v>
      </c>
      <c r="Q82" s="75">
        <f>SUM('Liv 2020'!Q82,'Ric 2020'!Q82,'Soil 2020'!Q82)</f>
        <v>90.521228596364296</v>
      </c>
      <c r="R82" s="75">
        <f>SUM('Liv 2020'!R82,'Ric 2020'!R82,'Soil 2020'!R82)</f>
        <v>315.44130971136224</v>
      </c>
    </row>
    <row r="83" spans="1:18">
      <c r="A83" s="34" t="s">
        <v>119</v>
      </c>
      <c r="B83" s="75">
        <f>SUM('Liv 2020'!B83,'Ric 2020'!B83,'Soil 2020'!B83)</f>
        <v>5.6863069136037758</v>
      </c>
      <c r="C83" s="75">
        <f>SUM('Liv 2020'!C83,'Ric 2020'!C83,'Soil 2020'!C83)</f>
        <v>15.920970274159155</v>
      </c>
      <c r="D83" s="75">
        <f>SUM('Liv 2020'!D83,'Ric 2020'!D83,'Soil 2020'!D83)</f>
        <v>2.653099404706448</v>
      </c>
      <c r="E83" s="75">
        <f>SUM('Liv 2020'!E83,'Ric 2020'!E83,'Soil 2020'!E83)</f>
        <v>48.108193750601558</v>
      </c>
      <c r="F83" s="75">
        <f>SUM('Liv 2020'!F83,'Ric 2020'!F83,'Soil 2020'!F83)</f>
        <v>43.899220186659065</v>
      </c>
      <c r="G83" s="75">
        <f>SUM('Liv 2020'!G83,'Ric 2020'!G83,'Soil 2020'!G83)</f>
        <v>23.766183033313844</v>
      </c>
      <c r="H83" s="75">
        <f>SUM('Liv 2020'!H83,'Ric 2020'!H83,'Soil 2020'!H83)</f>
        <v>3.1584205640583196</v>
      </c>
      <c r="I83" s="75">
        <f>SUM('Liv 2020'!I83,'Ric 2020'!I83,'Soil 2020'!I83)</f>
        <v>0.48666929009836363</v>
      </c>
      <c r="J83" s="75">
        <f>SUM('Liv 2020'!J83,'Ric 2020'!J83,'Soil 2020'!J83)</f>
        <v>1.5686644048723897</v>
      </c>
      <c r="K83" s="75">
        <f>SUM('Liv 2020'!K83,'Ric 2020'!K83,'Soil 2020'!K83)</f>
        <v>24.408114139438965</v>
      </c>
      <c r="L83" s="75">
        <f>SUM('Liv 2020'!L83,'Ric 2020'!L83,'Soil 2020'!L83)</f>
        <v>17.64937236390843</v>
      </c>
      <c r="M83" s="75">
        <f>SUM('Liv 2020'!M83,'Ric 2020'!M83,'Soil 2020'!M83)</f>
        <v>18.809566875986498</v>
      </c>
      <c r="N83" s="75">
        <f>SUM('Liv 2020'!N83,'Ric 2020'!N83,'Soil 2020'!N83)</f>
        <v>2.6171495906132511</v>
      </c>
      <c r="O83" s="75">
        <f>SUM('Liv 2020'!O83,'Ric 2020'!O83,'Soil 2020'!O83)</f>
        <v>20.476756410770193</v>
      </c>
      <c r="P83" s="75">
        <f>SUM('Liv 2020'!P83,'Ric 2020'!P83,'Soil 2020'!P83)</f>
        <v>1.4809973241020258</v>
      </c>
      <c r="Q83" s="75">
        <f>SUM('Liv 2020'!Q83,'Ric 2020'!Q83,'Soil 2020'!Q83)</f>
        <v>90.909591442497074</v>
      </c>
      <c r="R83" s="75">
        <f>SUM('Liv 2020'!R83,'Ric 2020'!R83,'Soil 2020'!R83)</f>
        <v>321.5992759693894</v>
      </c>
    </row>
    <row r="84" spans="1:18">
      <c r="A84" s="34" t="s">
        <v>120</v>
      </c>
      <c r="B84" s="75">
        <f>SUM('Liv 2020'!B84,'Ric 2020'!B84,'Soil 2020'!B84)</f>
        <v>5.6863069136037758</v>
      </c>
      <c r="C84" s="75">
        <f>SUM('Liv 2020'!C84,'Ric 2020'!C84,'Soil 2020'!C84)</f>
        <v>16.201414721028204</v>
      </c>
      <c r="D84" s="75">
        <f>SUM('Liv 2020'!D84,'Ric 2020'!D84,'Soil 2020'!D84)</f>
        <v>2.653099404706448</v>
      </c>
      <c r="E84" s="75">
        <f>SUM('Liv 2020'!E84,'Ric 2020'!E84,'Soil 2020'!E84)</f>
        <v>48.108193750601558</v>
      </c>
      <c r="F84" s="75">
        <f>SUM('Liv 2020'!F84,'Ric 2020'!F84,'Soil 2020'!F84)</f>
        <v>43.899220186659065</v>
      </c>
      <c r="G84" s="75">
        <f>SUM('Liv 2020'!G84,'Ric 2020'!G84,'Soil 2020'!G84)</f>
        <v>23.766183033313844</v>
      </c>
      <c r="H84" s="75">
        <f>SUM('Liv 2020'!H84,'Ric 2020'!H84,'Soil 2020'!H84)</f>
        <v>3.3188399471091685</v>
      </c>
      <c r="I84" s="75">
        <f>SUM('Liv 2020'!I84,'Ric 2020'!I84,'Soil 2020'!I84)</f>
        <v>0.48700481292776165</v>
      </c>
      <c r="J84" s="75">
        <f>SUM('Liv 2020'!J84,'Ric 2020'!J84,'Soil 2020'!J84)</f>
        <v>1.5686644048723897</v>
      </c>
      <c r="K84" s="75">
        <f>SUM('Liv 2020'!K84,'Ric 2020'!K84,'Soil 2020'!K84)</f>
        <v>24.612054971237196</v>
      </c>
      <c r="L84" s="75">
        <f>SUM('Liv 2020'!L84,'Ric 2020'!L84,'Soil 2020'!L84)</f>
        <v>17.742675102701881</v>
      </c>
      <c r="M84" s="75">
        <f>SUM('Liv 2020'!M84,'Ric 2020'!M84,'Soil 2020'!M84)</f>
        <v>19.11368574294859</v>
      </c>
      <c r="N84" s="75">
        <f>SUM('Liv 2020'!N84,'Ric 2020'!N84,'Soil 2020'!N84)</f>
        <v>2.6171495906132511</v>
      </c>
      <c r="O84" s="75">
        <f>SUM('Liv 2020'!O84,'Ric 2020'!O84,'Soil 2020'!O84)</f>
        <v>20.479784105248008</v>
      </c>
      <c r="P84" s="75">
        <f>SUM('Liv 2020'!P84,'Ric 2020'!P84,'Soil 2020'!P84)</f>
        <v>1.4883204398850776</v>
      </c>
      <c r="Q84" s="75">
        <f>SUM('Liv 2020'!Q84,'Ric 2020'!Q84,'Soil 2020'!Q84)</f>
        <v>92.396051477256208</v>
      </c>
      <c r="R84" s="75">
        <f>SUM('Liv 2020'!R84,'Ric 2020'!R84,'Soil 2020'!R84)</f>
        <v>324.13864860471244</v>
      </c>
    </row>
    <row r="85" spans="1:18">
      <c r="A85" s="34" t="s">
        <v>121</v>
      </c>
      <c r="B85" s="75">
        <f>SUM('Liv 2020'!B85,'Ric 2020'!B85,'Soil 2020'!B85)</f>
        <v>5.6863069136037758</v>
      </c>
      <c r="C85" s="75">
        <f>SUM('Liv 2020'!C85,'Ric 2020'!C85,'Soil 2020'!C85)</f>
        <v>16.201414721028204</v>
      </c>
      <c r="D85" s="75">
        <f>SUM('Liv 2020'!D85,'Ric 2020'!D85,'Soil 2020'!D85)</f>
        <v>2.653099404706448</v>
      </c>
      <c r="E85" s="75">
        <f>SUM('Liv 2020'!E85,'Ric 2020'!E85,'Soil 2020'!E85)</f>
        <v>48.108193750601558</v>
      </c>
      <c r="F85" s="75">
        <f>SUM('Liv 2020'!F85,'Ric 2020'!F85,'Soil 2020'!F85)</f>
        <v>43.899220186659065</v>
      </c>
      <c r="G85" s="75">
        <f>SUM('Liv 2020'!G85,'Ric 2020'!G85,'Soil 2020'!G85)</f>
        <v>23.766183033313844</v>
      </c>
      <c r="H85" s="75">
        <f>SUM('Liv 2020'!H85,'Ric 2020'!H85,'Soil 2020'!H85)</f>
        <v>3.3188399471091685</v>
      </c>
      <c r="I85" s="75">
        <f>SUM('Liv 2020'!I85,'Ric 2020'!I85,'Soil 2020'!I85)</f>
        <v>0.48700481292776165</v>
      </c>
      <c r="J85" s="75">
        <f>SUM('Liv 2020'!J85,'Ric 2020'!J85,'Soil 2020'!J85)</f>
        <v>1.6786768692802441</v>
      </c>
      <c r="K85" s="75">
        <f>SUM('Liv 2020'!K85,'Ric 2020'!K85,'Soil 2020'!K85)</f>
        <v>24.719856436891483</v>
      </c>
      <c r="L85" s="75">
        <f>SUM('Liv 2020'!L85,'Ric 2020'!L85,'Soil 2020'!L85)</f>
        <v>17.751250515877114</v>
      </c>
      <c r="M85" s="75">
        <f>SUM('Liv 2020'!M85,'Ric 2020'!M85,'Soil 2020'!M85)</f>
        <v>19.161014318449077</v>
      </c>
      <c r="N85" s="75">
        <f>SUM('Liv 2020'!N85,'Ric 2020'!N85,'Soil 2020'!N85)</f>
        <v>2.6232573493595788</v>
      </c>
      <c r="O85" s="75">
        <f>SUM('Liv 2020'!O85,'Ric 2020'!O85,'Soil 2020'!O85)</f>
        <v>20.518899968552667</v>
      </c>
      <c r="P85" s="75">
        <f>SUM('Liv 2020'!P85,'Ric 2020'!P85,'Soil 2020'!P85)</f>
        <v>1.4967028744123694</v>
      </c>
      <c r="Q85" s="75">
        <f>SUM('Liv 2020'!Q85,'Ric 2020'!Q85,'Soil 2020'!Q85)</f>
        <v>94.014652865756233</v>
      </c>
      <c r="R85" s="75">
        <f>SUM('Liv 2020'!R85,'Ric 2020'!R85,'Soil 2020'!R85)</f>
        <v>326.08457396852862</v>
      </c>
    </row>
    <row r="86" spans="1:18">
      <c r="A86" s="34" t="s">
        <v>122</v>
      </c>
      <c r="B86" s="75">
        <f>SUM('Liv 2020'!B86,'Ric 2020'!B86,'Soil 2020'!B86)</f>
        <v>5.6863069136037758</v>
      </c>
      <c r="C86" s="75">
        <f>SUM('Liv 2020'!C86,'Ric 2020'!C86,'Soil 2020'!C86)</f>
        <v>16.201414721028204</v>
      </c>
      <c r="D86" s="75">
        <f>SUM('Liv 2020'!D86,'Ric 2020'!D86,'Soil 2020'!D86)</f>
        <v>2.653099404706448</v>
      </c>
      <c r="E86" s="75">
        <f>SUM('Liv 2020'!E86,'Ric 2020'!E86,'Soil 2020'!E86)</f>
        <v>48.108193750601558</v>
      </c>
      <c r="F86" s="75">
        <f>SUM('Liv 2020'!F86,'Ric 2020'!F86,'Soil 2020'!F86)</f>
        <v>43.899220186659065</v>
      </c>
      <c r="G86" s="75">
        <f>SUM('Liv 2020'!G86,'Ric 2020'!G86,'Soil 2020'!G86)</f>
        <v>23.766183033313844</v>
      </c>
      <c r="H86" s="75">
        <f>SUM('Liv 2020'!H86,'Ric 2020'!H86,'Soil 2020'!H86)</f>
        <v>3.3188399471091685</v>
      </c>
      <c r="I86" s="75">
        <f>SUM('Liv 2020'!I86,'Ric 2020'!I86,'Soil 2020'!I86)</f>
        <v>0.48700481292776165</v>
      </c>
      <c r="J86" s="75">
        <f>SUM('Liv 2020'!J86,'Ric 2020'!J86,'Soil 2020'!J86)</f>
        <v>1.6786768692802441</v>
      </c>
      <c r="K86" s="75">
        <f>SUM('Liv 2020'!K86,'Ric 2020'!K86,'Soil 2020'!K86)</f>
        <v>24.719856436891483</v>
      </c>
      <c r="L86" s="75">
        <f>SUM('Liv 2020'!L86,'Ric 2020'!L86,'Soil 2020'!L86)</f>
        <v>17.800504504710485</v>
      </c>
      <c r="M86" s="75">
        <f>SUM('Liv 2020'!M86,'Ric 2020'!M86,'Soil 2020'!M86)</f>
        <v>19.203649334035561</v>
      </c>
      <c r="N86" s="75">
        <f>SUM('Liv 2020'!N86,'Ric 2020'!N86,'Soil 2020'!N86)</f>
        <v>2.6257029191088979</v>
      </c>
      <c r="O86" s="75">
        <f>SUM('Liv 2020'!O86,'Ric 2020'!O86,'Soil 2020'!O86)</f>
        <v>20.615381375524809</v>
      </c>
      <c r="P86" s="75">
        <f>SUM('Liv 2020'!P86,'Ric 2020'!P86,'Soil 2020'!P86)</f>
        <v>1.5161437291363642</v>
      </c>
      <c r="Q86" s="75">
        <f>SUM('Liv 2020'!Q86,'Ric 2020'!Q86,'Soil 2020'!Q86)</f>
        <v>94.402498145567719</v>
      </c>
      <c r="R86" s="75">
        <f>SUM('Liv 2020'!R86,'Ric 2020'!R86,'Soil 2020'!R86)</f>
        <v>326.68267608420541</v>
      </c>
    </row>
    <row r="87" spans="1:18">
      <c r="A87" s="34" t="s">
        <v>123</v>
      </c>
      <c r="B87" s="75">
        <f>SUM('Liv 2020'!B87,'Ric 2020'!B87,'Soil 2020'!B87)</f>
        <v>5.7317879574502104</v>
      </c>
      <c r="C87" s="75">
        <f>SUM('Liv 2020'!C87,'Ric 2020'!C87,'Soil 2020'!C87)</f>
        <v>16.201414721028204</v>
      </c>
      <c r="D87" s="75">
        <f>SUM('Liv 2020'!D87,'Ric 2020'!D87,'Soil 2020'!D87)</f>
        <v>2.653099404706448</v>
      </c>
      <c r="E87" s="75">
        <f>SUM('Liv 2020'!E87,'Ric 2020'!E87,'Soil 2020'!E87)</f>
        <v>48.108193750601558</v>
      </c>
      <c r="F87" s="75">
        <f>SUM('Liv 2020'!F87,'Ric 2020'!F87,'Soil 2020'!F87)</f>
        <v>44.07209435726061</v>
      </c>
      <c r="G87" s="75">
        <f>SUM('Liv 2020'!G87,'Ric 2020'!G87,'Soil 2020'!G87)</f>
        <v>23.912432536658081</v>
      </c>
      <c r="H87" s="75">
        <f>SUM('Liv 2020'!H87,'Ric 2020'!H87,'Soil 2020'!H87)</f>
        <v>3.3188399471091685</v>
      </c>
      <c r="I87" s="75">
        <f>SUM('Liv 2020'!I87,'Ric 2020'!I87,'Soil 2020'!I87)</f>
        <v>0.48700481292776165</v>
      </c>
      <c r="J87" s="75">
        <f>SUM('Liv 2020'!J87,'Ric 2020'!J87,'Soil 2020'!J87)</f>
        <v>1.6786768692802441</v>
      </c>
      <c r="K87" s="75">
        <f>SUM('Liv 2020'!K87,'Ric 2020'!K87,'Soil 2020'!K87)</f>
        <v>27.031837996228376</v>
      </c>
      <c r="L87" s="75">
        <f>SUM('Liv 2020'!L87,'Ric 2020'!L87,'Soil 2020'!L87)</f>
        <v>17.908123946132015</v>
      </c>
      <c r="M87" s="75">
        <f>SUM('Liv 2020'!M87,'Ric 2020'!M87,'Soil 2020'!M87)</f>
        <v>19.330522000438471</v>
      </c>
      <c r="N87" s="75">
        <f>SUM('Liv 2020'!N87,'Ric 2020'!N87,'Soil 2020'!N87)</f>
        <v>2.9835214199113946</v>
      </c>
      <c r="O87" s="75">
        <f>SUM('Liv 2020'!O87,'Ric 2020'!O87,'Soil 2020'!O87)</f>
        <v>20.727260529792719</v>
      </c>
      <c r="P87" s="75">
        <f>SUM('Liv 2020'!P87,'Ric 2020'!P87,'Soil 2020'!P87)</f>
        <v>1.5161437291363642</v>
      </c>
      <c r="Q87" s="75">
        <f>SUM('Liv 2020'!Q87,'Ric 2020'!Q87,'Soil 2020'!Q87)</f>
        <v>95.572393999137276</v>
      </c>
      <c r="R87" s="75">
        <f>SUM('Liv 2020'!R87,'Ric 2020'!R87,'Soil 2020'!R87)</f>
        <v>331.23334797779887</v>
      </c>
    </row>
    <row r="88" spans="1:18">
      <c r="A88" s="34" t="s">
        <v>124</v>
      </c>
      <c r="B88" s="75">
        <f>SUM('Liv 2020'!B88,'Ric 2020'!B88,'Soil 2020'!B88)</f>
        <v>5.7971383317827314</v>
      </c>
      <c r="C88" s="75">
        <f>SUM('Liv 2020'!C88,'Ric 2020'!C88,'Soil 2020'!C88)</f>
        <v>16.201414721028204</v>
      </c>
      <c r="D88" s="75">
        <f>SUM('Liv 2020'!D88,'Ric 2020'!D88,'Soil 2020'!D88)</f>
        <v>2.653099404706448</v>
      </c>
      <c r="E88" s="75">
        <f>SUM('Liv 2020'!E88,'Ric 2020'!E88,'Soil 2020'!E88)</f>
        <v>52.19966130224698</v>
      </c>
      <c r="F88" s="75">
        <f>SUM('Liv 2020'!F88,'Ric 2020'!F88,'Soil 2020'!F88)</f>
        <v>44.07209435726061</v>
      </c>
      <c r="G88" s="75">
        <f>SUM('Liv 2020'!G88,'Ric 2020'!G88,'Soil 2020'!G88)</f>
        <v>24.539307722250904</v>
      </c>
      <c r="H88" s="75">
        <f>SUM('Liv 2020'!H88,'Ric 2020'!H88,'Soil 2020'!H88)</f>
        <v>3.3525302597634896</v>
      </c>
      <c r="I88" s="75">
        <f>SUM('Liv 2020'!I88,'Ric 2020'!I88,'Soil 2020'!I88)</f>
        <v>0.48700481292776165</v>
      </c>
      <c r="J88" s="75">
        <f>SUM('Liv 2020'!J88,'Ric 2020'!J88,'Soil 2020'!J88)</f>
        <v>1.6786768692802441</v>
      </c>
      <c r="K88" s="75">
        <f>SUM('Liv 2020'!K88,'Ric 2020'!K88,'Soil 2020'!K88)</f>
        <v>27.031837996228376</v>
      </c>
      <c r="L88" s="75">
        <f>SUM('Liv 2020'!L88,'Ric 2020'!L88,'Soil 2020'!L88)</f>
        <v>18.067225791879896</v>
      </c>
      <c r="M88" s="75">
        <f>SUM('Liv 2020'!M88,'Ric 2020'!M88,'Soil 2020'!M88)</f>
        <v>19.369948552497654</v>
      </c>
      <c r="N88" s="75">
        <f>SUM('Liv 2020'!N88,'Ric 2020'!N88,'Soil 2020'!N88)</f>
        <v>2.9990624465354569</v>
      </c>
      <c r="O88" s="75">
        <f>SUM('Liv 2020'!O88,'Ric 2020'!O88,'Soil 2020'!O88)</f>
        <v>20.758543834643305</v>
      </c>
      <c r="P88" s="75">
        <f>SUM('Liv 2020'!P88,'Ric 2020'!P88,'Soil 2020'!P88)</f>
        <v>1.5216382749547037</v>
      </c>
      <c r="Q88" s="75">
        <f>SUM('Liv 2020'!Q88,'Ric 2020'!Q88,'Soil 2020'!Q88)</f>
        <v>96.368724618515088</v>
      </c>
      <c r="R88" s="75">
        <f>SUM('Liv 2020'!R88,'Ric 2020'!R88,'Soil 2020'!R88)</f>
        <v>337.09790929650183</v>
      </c>
    </row>
    <row r="89" spans="1:18">
      <c r="A89" s="34" t="s">
        <v>125</v>
      </c>
      <c r="B89" s="75">
        <f>SUM('Liv 2020'!B89,'Ric 2020'!B89,'Soil 2020'!B89)</f>
        <v>5.7971383317827314</v>
      </c>
      <c r="C89" s="75">
        <f>SUM('Liv 2020'!C89,'Ric 2020'!C89,'Soil 2020'!C89)</f>
        <v>16.201414721028204</v>
      </c>
      <c r="D89" s="75">
        <f>SUM('Liv 2020'!D89,'Ric 2020'!D89,'Soil 2020'!D89)</f>
        <v>2.6539489999645438</v>
      </c>
      <c r="E89" s="75">
        <f>SUM('Liv 2020'!E89,'Ric 2020'!E89,'Soil 2020'!E89)</f>
        <v>53.691982051152316</v>
      </c>
      <c r="F89" s="75">
        <f>SUM('Liv 2020'!F89,'Ric 2020'!F89,'Soil 2020'!F89)</f>
        <v>44.073684195815972</v>
      </c>
      <c r="G89" s="75">
        <f>SUM('Liv 2020'!G89,'Ric 2020'!G89,'Soil 2020'!G89)</f>
        <v>24.539307722250904</v>
      </c>
      <c r="H89" s="75">
        <f>SUM('Liv 2020'!H89,'Ric 2020'!H89,'Soil 2020'!H89)</f>
        <v>3.3825207222111828</v>
      </c>
      <c r="I89" s="75">
        <f>SUM('Liv 2020'!I89,'Ric 2020'!I89,'Soil 2020'!I89)</f>
        <v>0.48700481292776165</v>
      </c>
      <c r="J89" s="75">
        <f>SUM('Liv 2020'!J89,'Ric 2020'!J89,'Soil 2020'!J89)</f>
        <v>1.6786768692802441</v>
      </c>
      <c r="K89" s="75">
        <f>SUM('Liv 2020'!K89,'Ric 2020'!K89,'Soil 2020'!K89)</f>
        <v>27.0788600491999</v>
      </c>
      <c r="L89" s="75">
        <f>SUM('Liv 2020'!L89,'Ric 2020'!L89,'Soil 2020'!L89)</f>
        <v>18.0974658152657</v>
      </c>
      <c r="M89" s="75">
        <f>SUM('Liv 2020'!M89,'Ric 2020'!M89,'Soil 2020'!M89)</f>
        <v>19.483895231807985</v>
      </c>
      <c r="N89" s="75">
        <f>SUM('Liv 2020'!N89,'Ric 2020'!N89,'Soil 2020'!N89)</f>
        <v>3.0747547148382588</v>
      </c>
      <c r="O89" s="75">
        <f>SUM('Liv 2020'!O89,'Ric 2020'!O89,'Soil 2020'!O89)</f>
        <v>20.812040701588103</v>
      </c>
      <c r="P89" s="75">
        <f>SUM('Liv 2020'!P89,'Ric 2020'!P89,'Soil 2020'!P89)</f>
        <v>1.5217919044870138</v>
      </c>
      <c r="Q89" s="75">
        <f>SUM('Liv 2020'!Q89,'Ric 2020'!Q89,'Soil 2020'!Q89)</f>
        <v>96.382095544879689</v>
      </c>
      <c r="R89" s="75">
        <f>SUM('Liv 2020'!R89,'Ric 2020'!R89,'Soil 2020'!R89)</f>
        <v>338.95658238848046</v>
      </c>
    </row>
    <row r="90" spans="1:18">
      <c r="A90" s="34" t="s">
        <v>126</v>
      </c>
      <c r="B90" s="75">
        <f>SUM('Liv 2020'!B90,'Ric 2020'!B90,'Soil 2020'!B90)</f>
        <v>5.7971383317827314</v>
      </c>
      <c r="C90" s="75">
        <f>SUM('Liv 2020'!C90,'Ric 2020'!C90,'Soil 2020'!C90)</f>
        <v>16.256428763680866</v>
      </c>
      <c r="D90" s="75">
        <f>SUM('Liv 2020'!D90,'Ric 2020'!D90,'Soil 2020'!D90)</f>
        <v>3.1089218854847314</v>
      </c>
      <c r="E90" s="75">
        <f>SUM('Liv 2020'!E90,'Ric 2020'!E90,'Soil 2020'!E90)</f>
        <v>53.691982051152316</v>
      </c>
      <c r="F90" s="75">
        <f>SUM('Liv 2020'!F90,'Ric 2020'!F90,'Soil 2020'!F90)</f>
        <v>44.073684195815972</v>
      </c>
      <c r="G90" s="75">
        <f>SUM('Liv 2020'!G90,'Ric 2020'!G90,'Soil 2020'!G90)</f>
        <v>24.751181319337984</v>
      </c>
      <c r="H90" s="75">
        <f>SUM('Liv 2020'!H90,'Ric 2020'!H90,'Soil 2020'!H90)</f>
        <v>3.7097905085002054</v>
      </c>
      <c r="I90" s="75">
        <f>SUM('Liv 2020'!I90,'Ric 2020'!I90,'Soil 2020'!I90)</f>
        <v>0.58629555065744143</v>
      </c>
      <c r="J90" s="75">
        <f>SUM('Liv 2020'!J90,'Ric 2020'!J90,'Soil 2020'!J90)</f>
        <v>1.6787178411901398</v>
      </c>
      <c r="K90" s="75">
        <f>SUM('Liv 2020'!K90,'Ric 2020'!K90,'Soil 2020'!K90)</f>
        <v>27.0788600491999</v>
      </c>
      <c r="L90" s="75">
        <f>SUM('Liv 2020'!L90,'Ric 2020'!L90,'Soil 2020'!L90)</f>
        <v>18.24086694879642</v>
      </c>
      <c r="M90" s="75">
        <f>SUM('Liv 2020'!M90,'Ric 2020'!M90,'Soil 2020'!M90)</f>
        <v>19.792031095902011</v>
      </c>
      <c r="N90" s="75">
        <f>SUM('Liv 2020'!N90,'Ric 2020'!N90,'Soil 2020'!N90)</f>
        <v>3.2183128344814826</v>
      </c>
      <c r="O90" s="75">
        <f>SUM('Liv 2020'!O90,'Ric 2020'!O90,'Soil 2020'!O90)</f>
        <v>20.813325169437242</v>
      </c>
      <c r="P90" s="75">
        <f>SUM('Liv 2020'!P90,'Ric 2020'!P90,'Soil 2020'!P90)</f>
        <v>1.5233494190160324</v>
      </c>
      <c r="Q90" s="75">
        <f>SUM('Liv 2020'!Q90,'Ric 2020'!Q90,'Soil 2020'!Q90)</f>
        <v>96.854042543604251</v>
      </c>
      <c r="R90" s="75">
        <f>SUM('Liv 2020'!R90,'Ric 2020'!R90,'Soil 2020'!R90)</f>
        <v>341.17492850803973</v>
      </c>
    </row>
    <row r="91" spans="1:18">
      <c r="A91" s="34" t="s">
        <v>127</v>
      </c>
      <c r="B91" s="75">
        <f>SUM('Liv 2020'!B91,'Ric 2020'!B91,'Soil 2020'!B91)</f>
        <v>5.7971383317827314</v>
      </c>
      <c r="C91" s="75">
        <f>SUM('Liv 2020'!C91,'Ric 2020'!C91,'Soil 2020'!C91)</f>
        <v>16.256428763680866</v>
      </c>
      <c r="D91" s="75">
        <f>SUM('Liv 2020'!D91,'Ric 2020'!D91,'Soil 2020'!D91)</f>
        <v>3.1089218854847314</v>
      </c>
      <c r="E91" s="75">
        <f>SUM('Liv 2020'!E91,'Ric 2020'!E91,'Soil 2020'!E91)</f>
        <v>53.691982051152316</v>
      </c>
      <c r="F91" s="75">
        <f>SUM('Liv 2020'!F91,'Ric 2020'!F91,'Soil 2020'!F91)</f>
        <v>44.073684195815972</v>
      </c>
      <c r="G91" s="75">
        <f>SUM('Liv 2020'!G91,'Ric 2020'!G91,'Soil 2020'!G91)</f>
        <v>24.751181319337984</v>
      </c>
      <c r="H91" s="75">
        <f>SUM('Liv 2020'!H91,'Ric 2020'!H91,'Soil 2020'!H91)</f>
        <v>3.7097905085002054</v>
      </c>
      <c r="I91" s="75">
        <f>SUM('Liv 2020'!I91,'Ric 2020'!I91,'Soil 2020'!I91)</f>
        <v>0.58629555065744143</v>
      </c>
      <c r="J91" s="75">
        <f>SUM('Liv 2020'!J91,'Ric 2020'!J91,'Soil 2020'!J91)</f>
        <v>1.6787178411901398</v>
      </c>
      <c r="K91" s="75">
        <f>SUM('Liv 2020'!K91,'Ric 2020'!K91,'Soil 2020'!K91)</f>
        <v>27.0788600491999</v>
      </c>
      <c r="L91" s="75">
        <f>SUM('Liv 2020'!L91,'Ric 2020'!L91,'Soil 2020'!L91)</f>
        <v>18.352294415345582</v>
      </c>
      <c r="M91" s="75">
        <f>SUM('Liv 2020'!M91,'Ric 2020'!M91,'Soil 2020'!M91)</f>
        <v>19.824553493683204</v>
      </c>
      <c r="N91" s="75">
        <f>SUM('Liv 2020'!N91,'Ric 2020'!N91,'Soil 2020'!N91)</f>
        <v>3.2183128344814826</v>
      </c>
      <c r="O91" s="75">
        <f>SUM('Liv 2020'!O91,'Ric 2020'!O91,'Soil 2020'!O91)</f>
        <v>20.817468782690064</v>
      </c>
      <c r="P91" s="75">
        <f>SUM('Liv 2020'!P91,'Ric 2020'!P91,'Soil 2020'!P91)</f>
        <v>1.5313955105600516</v>
      </c>
      <c r="Q91" s="75">
        <f>SUM('Liv 2020'!Q91,'Ric 2020'!Q91,'Soil 2020'!Q91)</f>
        <v>96.914692242516324</v>
      </c>
      <c r="R91" s="75">
        <f>SUM('Liv 2020'!R91,'Ric 2020'!R91,'Soil 2020'!R91)</f>
        <v>341.39171777607908</v>
      </c>
    </row>
    <row r="92" spans="1:18">
      <c r="A92" s="34" t="s">
        <v>128</v>
      </c>
      <c r="B92" s="75">
        <f>SUM('Liv 2020'!B92,'Ric 2020'!B92,'Soil 2020'!B92)</f>
        <v>5.834412849772022</v>
      </c>
      <c r="C92" s="75">
        <f>SUM('Liv 2020'!C92,'Ric 2020'!C92,'Soil 2020'!C92)</f>
        <v>16.270594188087735</v>
      </c>
      <c r="D92" s="75">
        <f>SUM('Liv 2020'!D92,'Ric 2020'!D92,'Soil 2020'!D92)</f>
        <v>3.1089218854847314</v>
      </c>
      <c r="E92" s="75">
        <f>SUM('Liv 2020'!E92,'Ric 2020'!E92,'Soil 2020'!E92)</f>
        <v>53.691982051152316</v>
      </c>
      <c r="F92" s="75">
        <f>SUM('Liv 2020'!F92,'Ric 2020'!F92,'Soil 2020'!F92)</f>
        <v>44.209129155614335</v>
      </c>
      <c r="G92" s="75">
        <f>SUM('Liv 2020'!G92,'Ric 2020'!G92,'Soil 2020'!G92)</f>
        <v>24.751181319337984</v>
      </c>
      <c r="H92" s="75">
        <f>SUM('Liv 2020'!H92,'Ric 2020'!H92,'Soil 2020'!H92)</f>
        <v>3.7564433101944195</v>
      </c>
      <c r="I92" s="75">
        <f>SUM('Liv 2020'!I92,'Ric 2020'!I92,'Soil 2020'!I92)</f>
        <v>0.58629555065744143</v>
      </c>
      <c r="J92" s="75">
        <f>SUM('Liv 2020'!J92,'Ric 2020'!J92,'Soil 2020'!J92)</f>
        <v>1.6787178411901398</v>
      </c>
      <c r="K92" s="75">
        <f>SUM('Liv 2020'!K92,'Ric 2020'!K92,'Soil 2020'!K92)</f>
        <v>27.0788600491999</v>
      </c>
      <c r="L92" s="75">
        <f>SUM('Liv 2020'!L92,'Ric 2020'!L92,'Soil 2020'!L92)</f>
        <v>18.396582971683671</v>
      </c>
      <c r="M92" s="75">
        <f>SUM('Liv 2020'!M92,'Ric 2020'!M92,'Soil 2020'!M92)</f>
        <v>19.954779829429889</v>
      </c>
      <c r="N92" s="75">
        <f>SUM('Liv 2020'!N92,'Ric 2020'!N92,'Soil 2020'!N92)</f>
        <v>3.2183128344814826</v>
      </c>
      <c r="O92" s="75">
        <f>SUM('Liv 2020'!O92,'Ric 2020'!O92,'Soil 2020'!O92)</f>
        <v>20.821377686490063</v>
      </c>
      <c r="P92" s="75">
        <f>SUM('Liv 2020'!P92,'Ric 2020'!P92,'Soil 2020'!P92)</f>
        <v>1.5489260412309516</v>
      </c>
      <c r="Q92" s="75">
        <f>SUM('Liv 2020'!Q92,'Ric 2020'!Q92,'Soil 2020'!Q92)</f>
        <v>97.620228293712728</v>
      </c>
      <c r="R92" s="75">
        <f>SUM('Liv 2020'!R92,'Ric 2020'!R92,'Soil 2020'!R92)</f>
        <v>342.52674585771979</v>
      </c>
    </row>
    <row r="93" spans="1:18">
      <c r="A93" s="34" t="s">
        <v>129</v>
      </c>
      <c r="B93" s="75">
        <f>SUM('Liv 2020'!B93,'Ric 2020'!B93,'Soil 2020'!B93)</f>
        <v>6.7209406248298986</v>
      </c>
      <c r="C93" s="75">
        <f>SUM('Liv 2020'!C93,'Ric 2020'!C93,'Soil 2020'!C93)</f>
        <v>16.270594188087735</v>
      </c>
      <c r="D93" s="75">
        <f>SUM('Liv 2020'!D93,'Ric 2020'!D93,'Soil 2020'!D93)</f>
        <v>3.1089218854847314</v>
      </c>
      <c r="E93" s="75">
        <f>SUM('Liv 2020'!E93,'Ric 2020'!E93,'Soil 2020'!E93)</f>
        <v>53.691982051152316</v>
      </c>
      <c r="F93" s="75">
        <f>SUM('Liv 2020'!F93,'Ric 2020'!F93,'Soil 2020'!F93)</f>
        <v>44.209129155614335</v>
      </c>
      <c r="G93" s="75">
        <f>SUM('Liv 2020'!G93,'Ric 2020'!G93,'Soil 2020'!G93)</f>
        <v>25.349147768573456</v>
      </c>
      <c r="H93" s="75">
        <f>SUM('Liv 2020'!H93,'Ric 2020'!H93,'Soil 2020'!H93)</f>
        <v>3.7564433101944195</v>
      </c>
      <c r="I93" s="75">
        <f>SUM('Liv 2020'!I93,'Ric 2020'!I93,'Soil 2020'!I93)</f>
        <v>0.58629555065744143</v>
      </c>
      <c r="J93" s="75">
        <f>SUM('Liv 2020'!J93,'Ric 2020'!J93,'Soil 2020'!J93)</f>
        <v>1.6787178411901398</v>
      </c>
      <c r="K93" s="75">
        <f>SUM('Liv 2020'!K93,'Ric 2020'!K93,'Soil 2020'!K93)</f>
        <v>27.0788600491999</v>
      </c>
      <c r="L93" s="75">
        <f>SUM('Liv 2020'!L93,'Ric 2020'!L93,'Soil 2020'!L93)</f>
        <v>18.503469586569608</v>
      </c>
      <c r="M93" s="75">
        <f>SUM('Liv 2020'!M93,'Ric 2020'!M93,'Soil 2020'!M93)</f>
        <v>20.114286589172938</v>
      </c>
      <c r="N93" s="75">
        <f>SUM('Liv 2020'!N93,'Ric 2020'!N93,'Soil 2020'!N93)</f>
        <v>3.2321299211879828</v>
      </c>
      <c r="O93" s="75">
        <f>SUM('Liv 2020'!O93,'Ric 2020'!O93,'Soil 2020'!O93)</f>
        <v>20.982843223327592</v>
      </c>
      <c r="P93" s="75">
        <f>SUM('Liv 2020'!P93,'Ric 2020'!P93,'Soil 2020'!P93)</f>
        <v>1.5551725425009386</v>
      </c>
      <c r="Q93" s="75">
        <f>SUM('Liv 2020'!Q93,'Ric 2020'!Q93,'Soil 2020'!Q93)</f>
        <v>97.953909253113522</v>
      </c>
      <c r="R93" s="75">
        <f>SUM('Liv 2020'!R93,'Ric 2020'!R93,'Soil 2020'!R93)</f>
        <v>344.79284354085689</v>
      </c>
    </row>
    <row r="94" spans="1:18">
      <c r="A94" s="34" t="s">
        <v>130</v>
      </c>
      <c r="B94" s="75">
        <f>SUM('Liv 2020'!B94,'Ric 2020'!B94,'Soil 2020'!B94)</f>
        <v>6.7209406248298986</v>
      </c>
      <c r="C94" s="75">
        <f>SUM('Liv 2020'!C94,'Ric 2020'!C94,'Soil 2020'!C94)</f>
        <v>16.270594188087735</v>
      </c>
      <c r="D94" s="75">
        <f>SUM('Liv 2020'!D94,'Ric 2020'!D94,'Soil 2020'!D94)</f>
        <v>3.1089218854847314</v>
      </c>
      <c r="E94" s="75">
        <f>SUM('Liv 2020'!E94,'Ric 2020'!E94,'Soil 2020'!E94)</f>
        <v>53.691982051152316</v>
      </c>
      <c r="F94" s="75">
        <f>SUM('Liv 2020'!F94,'Ric 2020'!F94,'Soil 2020'!F94)</f>
        <v>45.305043084796367</v>
      </c>
      <c r="G94" s="75">
        <f>SUM('Liv 2020'!G94,'Ric 2020'!G94,'Soil 2020'!G94)</f>
        <v>25.349147768573456</v>
      </c>
      <c r="H94" s="75">
        <f>SUM('Liv 2020'!H94,'Ric 2020'!H94,'Soil 2020'!H94)</f>
        <v>3.7564433101944195</v>
      </c>
      <c r="I94" s="75">
        <f>SUM('Liv 2020'!I94,'Ric 2020'!I94,'Soil 2020'!I94)</f>
        <v>0.58629555065744143</v>
      </c>
      <c r="J94" s="75">
        <f>SUM('Liv 2020'!J94,'Ric 2020'!J94,'Soil 2020'!J94)</f>
        <v>1.6787178411901398</v>
      </c>
      <c r="K94" s="75">
        <f>SUM('Liv 2020'!K94,'Ric 2020'!K94,'Soil 2020'!K94)</f>
        <v>27.0788600491999</v>
      </c>
      <c r="L94" s="75">
        <f>SUM('Liv 2020'!L94,'Ric 2020'!L94,'Soil 2020'!L94)</f>
        <v>18.552135210042614</v>
      </c>
      <c r="M94" s="75">
        <f>SUM('Liv 2020'!M94,'Ric 2020'!M94,'Soil 2020'!M94)</f>
        <v>20.178436685118374</v>
      </c>
      <c r="N94" s="75">
        <f>SUM('Liv 2020'!N94,'Ric 2020'!N94,'Soil 2020'!N94)</f>
        <v>3.2347806812844988</v>
      </c>
      <c r="O94" s="75">
        <f>SUM('Liv 2020'!O94,'Ric 2020'!O94,'Soil 2020'!O94)</f>
        <v>21.488257940811248</v>
      </c>
      <c r="P94" s="75">
        <f>SUM('Liv 2020'!P94,'Ric 2020'!P94,'Soil 2020'!P94)</f>
        <v>1.5583697974155455</v>
      </c>
      <c r="Q94" s="75">
        <f>SUM('Liv 2020'!Q94,'Ric 2020'!Q94,'Soil 2020'!Q94)</f>
        <v>98.056219556836425</v>
      </c>
      <c r="R94" s="75">
        <f>SUM('Liv 2020'!R94,'Ric 2020'!R94,'Soil 2020'!R94)</f>
        <v>346.61514622567506</v>
      </c>
    </row>
    <row r="95" spans="1:18">
      <c r="A95" s="34" t="s">
        <v>131</v>
      </c>
      <c r="B95" s="75">
        <f>SUM('Liv 2020'!B95,'Ric 2020'!B95,'Soil 2020'!B95)</f>
        <v>6.7209406248298986</v>
      </c>
      <c r="C95" s="75">
        <f>SUM('Liv 2020'!C95,'Ric 2020'!C95,'Soil 2020'!C95)</f>
        <v>16.270594188087735</v>
      </c>
      <c r="D95" s="75">
        <f>SUM('Liv 2020'!D95,'Ric 2020'!D95,'Soil 2020'!D95)</f>
        <v>3.1089218854847314</v>
      </c>
      <c r="E95" s="75">
        <f>SUM('Liv 2020'!E95,'Ric 2020'!E95,'Soil 2020'!E95)</f>
        <v>54.456058639719664</v>
      </c>
      <c r="F95" s="75">
        <f>SUM('Liv 2020'!F95,'Ric 2020'!F95,'Soil 2020'!F95)</f>
        <v>45.305043084796367</v>
      </c>
      <c r="G95" s="75">
        <f>SUM('Liv 2020'!G95,'Ric 2020'!G95,'Soil 2020'!G95)</f>
        <v>25.349147768573456</v>
      </c>
      <c r="H95" s="75">
        <f>SUM('Liv 2020'!H95,'Ric 2020'!H95,'Soil 2020'!H95)</f>
        <v>3.7564433101944195</v>
      </c>
      <c r="I95" s="75">
        <f>SUM('Liv 2020'!I95,'Ric 2020'!I95,'Soil 2020'!I95)</f>
        <v>0.58629555065744143</v>
      </c>
      <c r="J95" s="75">
        <f>SUM('Liv 2020'!J95,'Ric 2020'!J95,'Soil 2020'!J95)</f>
        <v>1.6787178411901398</v>
      </c>
      <c r="K95" s="75">
        <f>SUM('Liv 2020'!K95,'Ric 2020'!K95,'Soil 2020'!K95)</f>
        <v>27.0788600491999</v>
      </c>
      <c r="L95" s="75">
        <f>SUM('Liv 2020'!L95,'Ric 2020'!L95,'Soil 2020'!L95)</f>
        <v>18.655784335461622</v>
      </c>
      <c r="M95" s="75">
        <f>SUM('Liv 2020'!M95,'Ric 2020'!M95,'Soil 2020'!M95)</f>
        <v>20.329757884550403</v>
      </c>
      <c r="N95" s="75">
        <f>SUM('Liv 2020'!N95,'Ric 2020'!N95,'Soil 2020'!N95)</f>
        <v>3.2516837243931525</v>
      </c>
      <c r="O95" s="75">
        <f>SUM('Liv 2020'!O95,'Ric 2020'!O95,'Soil 2020'!O95)</f>
        <v>21.488516022575318</v>
      </c>
      <c r="P95" s="75">
        <f>SUM('Liv 2020'!P95,'Ric 2020'!P95,'Soil 2020'!P95)</f>
        <v>1.8480635930002793</v>
      </c>
      <c r="Q95" s="75">
        <f>SUM('Liv 2020'!Q95,'Ric 2020'!Q95,'Soil 2020'!Q95)</f>
        <v>98.356815915217368</v>
      </c>
      <c r="R95" s="75">
        <f>SUM('Liv 2020'!R95,'Ric 2020'!R95,'Soil 2020'!R95)</f>
        <v>348.24164441793192</v>
      </c>
    </row>
    <row r="96" spans="1:18">
      <c r="A96" s="34" t="s">
        <v>132</v>
      </c>
      <c r="B96" s="75">
        <f>SUM('Liv 2020'!B96,'Ric 2020'!B96,'Soil 2020'!B96)</f>
        <v>6.8399352676138649</v>
      </c>
      <c r="C96" s="75">
        <f>SUM('Liv 2020'!C96,'Ric 2020'!C96,'Soil 2020'!C96)</f>
        <v>16.270594188087735</v>
      </c>
      <c r="D96" s="75">
        <f>SUM('Liv 2020'!D96,'Ric 2020'!D96,'Soil 2020'!D96)</f>
        <v>3.1089218854847314</v>
      </c>
      <c r="E96" s="75">
        <f>SUM('Liv 2020'!E96,'Ric 2020'!E96,'Soil 2020'!E96)</f>
        <v>54.456058639719664</v>
      </c>
      <c r="F96" s="75">
        <f>SUM('Liv 2020'!F96,'Ric 2020'!F96,'Soil 2020'!F96)</f>
        <v>45.305043084796367</v>
      </c>
      <c r="G96" s="75">
        <f>SUM('Liv 2020'!G96,'Ric 2020'!G96,'Soil 2020'!G96)</f>
        <v>25.349147768573456</v>
      </c>
      <c r="H96" s="75">
        <f>SUM('Liv 2020'!H96,'Ric 2020'!H96,'Soil 2020'!H96)</f>
        <v>3.7564433101944195</v>
      </c>
      <c r="I96" s="75">
        <f>SUM('Liv 2020'!I96,'Ric 2020'!I96,'Soil 2020'!I96)</f>
        <v>0.58629555065744143</v>
      </c>
      <c r="J96" s="75">
        <f>SUM('Liv 2020'!J96,'Ric 2020'!J96,'Soil 2020'!J96)</f>
        <v>1.6787178411901398</v>
      </c>
      <c r="K96" s="75">
        <f>SUM('Liv 2020'!K96,'Ric 2020'!K96,'Soil 2020'!K96)</f>
        <v>27.0788600491999</v>
      </c>
      <c r="L96" s="75">
        <f>SUM('Liv 2020'!L96,'Ric 2020'!L96,'Soil 2020'!L96)</f>
        <v>18.666502726029147</v>
      </c>
      <c r="M96" s="75">
        <f>SUM('Liv 2020'!M96,'Ric 2020'!M96,'Soil 2020'!M96)</f>
        <v>20.400035156716839</v>
      </c>
      <c r="N96" s="75">
        <f>SUM('Liv 2020'!N96,'Ric 2020'!N96,'Soil 2020'!N96)</f>
        <v>3.2516837243931525</v>
      </c>
      <c r="O96" s="75">
        <f>SUM('Liv 2020'!O96,'Ric 2020'!O96,'Soil 2020'!O96)</f>
        <v>21.534934199231898</v>
      </c>
      <c r="P96" s="75">
        <f>SUM('Liv 2020'!P96,'Ric 2020'!P96,'Soil 2020'!P96)</f>
        <v>1.8514537530243673</v>
      </c>
      <c r="Q96" s="75">
        <f>SUM('Liv 2020'!Q96,'Ric 2020'!Q96,'Soil 2020'!Q96)</f>
        <v>98.738840917126169</v>
      </c>
      <c r="R96" s="75">
        <f>SUM('Liv 2020'!R96,'Ric 2020'!R96,'Soil 2020'!R96)</f>
        <v>348.87346806203925</v>
      </c>
    </row>
    <row r="97" spans="1:18">
      <c r="A97" s="34" t="s">
        <v>133</v>
      </c>
      <c r="B97" s="75">
        <f>SUM('Liv 2020'!B97,'Ric 2020'!B97,'Soil 2020'!B97)</f>
        <v>6.8399352676138649</v>
      </c>
      <c r="C97" s="75">
        <f>SUM('Liv 2020'!C97,'Ric 2020'!C97,'Soil 2020'!C97)</f>
        <v>16.551038634956786</v>
      </c>
      <c r="D97" s="75">
        <f>SUM('Liv 2020'!D97,'Ric 2020'!D97,'Soil 2020'!D97)</f>
        <v>3.1089218854847314</v>
      </c>
      <c r="E97" s="75">
        <f>SUM('Liv 2020'!E97,'Ric 2020'!E97,'Soil 2020'!E97)</f>
        <v>54.456058639719664</v>
      </c>
      <c r="F97" s="75">
        <f>SUM('Liv 2020'!F97,'Ric 2020'!F97,'Soil 2020'!F97)</f>
        <v>45.305043084796367</v>
      </c>
      <c r="G97" s="75">
        <f>SUM('Liv 2020'!G97,'Ric 2020'!G97,'Soil 2020'!G97)</f>
        <v>25.359058263658188</v>
      </c>
      <c r="H97" s="75">
        <f>SUM('Liv 2020'!H97,'Ric 2020'!H97,'Soil 2020'!H97)</f>
        <v>3.7564433101944195</v>
      </c>
      <c r="I97" s="75">
        <f>SUM('Liv 2020'!I97,'Ric 2020'!I97,'Soil 2020'!I97)</f>
        <v>0.77222244705448118</v>
      </c>
      <c r="J97" s="75">
        <f>SUM('Liv 2020'!J97,'Ric 2020'!J97,'Soil 2020'!J97)</f>
        <v>1.6787178411901398</v>
      </c>
      <c r="K97" s="75">
        <f>SUM('Liv 2020'!K97,'Ric 2020'!K97,'Soil 2020'!K97)</f>
        <v>27.0788600491999</v>
      </c>
      <c r="L97" s="75">
        <f>SUM('Liv 2020'!L97,'Ric 2020'!L97,'Soil 2020'!L97)</f>
        <v>18.864819461303782</v>
      </c>
      <c r="M97" s="75">
        <f>SUM('Liv 2020'!M97,'Ric 2020'!M97,'Soil 2020'!M97)</f>
        <v>20.449912443596364</v>
      </c>
      <c r="N97" s="75">
        <f>SUM('Liv 2020'!N97,'Ric 2020'!N97,'Soil 2020'!N97)</f>
        <v>3.2516837243931525</v>
      </c>
      <c r="O97" s="75">
        <f>SUM('Liv 2020'!O97,'Ric 2020'!O97,'Soil 2020'!O97)</f>
        <v>22.209902080849542</v>
      </c>
      <c r="P97" s="75">
        <f>SUM('Liv 2020'!P97,'Ric 2020'!P97,'Soil 2020'!P97)</f>
        <v>1.9338725440539419</v>
      </c>
      <c r="Q97" s="75">
        <f>SUM('Liv 2020'!Q97,'Ric 2020'!Q97,'Soil 2020'!Q97)</f>
        <v>98.974849132416367</v>
      </c>
      <c r="R97" s="75">
        <f>SUM('Liv 2020'!R97,'Ric 2020'!R97,'Soil 2020'!R97)</f>
        <v>350.59133881048172</v>
      </c>
    </row>
    <row r="98" spans="1:18">
      <c r="A98" s="34" t="s">
        <v>134</v>
      </c>
      <c r="B98" s="75">
        <f>SUM('Liv 2020'!B98,'Ric 2020'!B98,'Soil 2020'!B98)</f>
        <v>6.8399352676138649</v>
      </c>
      <c r="C98" s="75">
        <f>SUM('Liv 2020'!C98,'Ric 2020'!C98,'Soil 2020'!C98)</f>
        <v>16.551038634956786</v>
      </c>
      <c r="D98" s="75">
        <f>SUM('Liv 2020'!D98,'Ric 2020'!D98,'Soil 2020'!D98)</f>
        <v>3.1089218854847314</v>
      </c>
      <c r="E98" s="75">
        <f>SUM('Liv 2020'!E98,'Ric 2020'!E98,'Soil 2020'!E98)</f>
        <v>54.456058639719664</v>
      </c>
      <c r="F98" s="75">
        <f>SUM('Liv 2020'!F98,'Ric 2020'!F98,'Soil 2020'!F98)</f>
        <v>46.343097756014771</v>
      </c>
      <c r="G98" s="75">
        <f>SUM('Liv 2020'!G98,'Ric 2020'!G98,'Soil 2020'!G98)</f>
        <v>25.359058263658188</v>
      </c>
      <c r="H98" s="75">
        <f>SUM('Liv 2020'!H98,'Ric 2020'!H98,'Soil 2020'!H98)</f>
        <v>3.7579061392020328</v>
      </c>
      <c r="I98" s="75">
        <f>SUM('Liv 2020'!I98,'Ric 2020'!I98,'Soil 2020'!I98)</f>
        <v>0.77222244705448118</v>
      </c>
      <c r="J98" s="75">
        <f>SUM('Liv 2020'!J98,'Ric 2020'!J98,'Soil 2020'!J98)</f>
        <v>1.6787178411901398</v>
      </c>
      <c r="K98" s="75">
        <f>SUM('Liv 2020'!K98,'Ric 2020'!K98,'Soil 2020'!K98)</f>
        <v>27.129892394883527</v>
      </c>
      <c r="L98" s="75">
        <f>SUM('Liv 2020'!L98,'Ric 2020'!L98,'Soil 2020'!L98)</f>
        <v>18.902460391739325</v>
      </c>
      <c r="M98" s="75">
        <f>SUM('Liv 2020'!M98,'Ric 2020'!M98,'Soil 2020'!M98)</f>
        <v>20.523041971565334</v>
      </c>
      <c r="N98" s="75">
        <f>SUM('Liv 2020'!N98,'Ric 2020'!N98,'Soil 2020'!N98)</f>
        <v>3.2519493163850872</v>
      </c>
      <c r="O98" s="75">
        <f>SUM('Liv 2020'!O98,'Ric 2020'!O98,'Soil 2020'!O98)</f>
        <v>22.443890500575826</v>
      </c>
      <c r="P98" s="75">
        <f>SUM('Liv 2020'!P98,'Ric 2020'!P98,'Soil 2020'!P98)</f>
        <v>1.9355363252040876</v>
      </c>
      <c r="Q98" s="75">
        <f>SUM('Liv 2020'!Q98,'Ric 2020'!Q98,'Soil 2020'!Q98)</f>
        <v>99.340104451516922</v>
      </c>
      <c r="R98" s="75">
        <f>SUM('Liv 2020'!R98,'Ric 2020'!R98,'Soil 2020'!R98)</f>
        <v>352.3938322267648</v>
      </c>
    </row>
    <row r="99" spans="1:18">
      <c r="A99" s="34" t="s">
        <v>135</v>
      </c>
      <c r="B99" s="75">
        <f>SUM('Liv 2020'!B99,'Ric 2020'!B99,'Soil 2020'!B99)</f>
        <v>6.8399352676138649</v>
      </c>
      <c r="C99" s="75">
        <f>SUM('Liv 2020'!C99,'Ric 2020'!C99,'Soil 2020'!C99)</f>
        <v>16.728093509856244</v>
      </c>
      <c r="D99" s="75">
        <f>SUM('Liv 2020'!D99,'Ric 2020'!D99,'Soil 2020'!D99)</f>
        <v>3.1089218854847314</v>
      </c>
      <c r="E99" s="75">
        <f>SUM('Liv 2020'!E99,'Ric 2020'!E99,'Soil 2020'!E99)</f>
        <v>58.547526191365094</v>
      </c>
      <c r="F99" s="75">
        <f>SUM('Liv 2020'!F99,'Ric 2020'!F99,'Soil 2020'!F99)</f>
        <v>46.343097756014771</v>
      </c>
      <c r="G99" s="75">
        <f>SUM('Liv 2020'!G99,'Ric 2020'!G99,'Soil 2020'!G99)</f>
        <v>25.359058263658188</v>
      </c>
      <c r="H99" s="75">
        <f>SUM('Liv 2020'!H99,'Ric 2020'!H99,'Soil 2020'!H99)</f>
        <v>3.7579061392020328</v>
      </c>
      <c r="I99" s="75">
        <f>SUM('Liv 2020'!I99,'Ric 2020'!I99,'Soil 2020'!I99)</f>
        <v>0.77803716288350522</v>
      </c>
      <c r="J99" s="75">
        <f>SUM('Liv 2020'!J99,'Ric 2020'!J99,'Soil 2020'!J99)</f>
        <v>1.6787178411901398</v>
      </c>
      <c r="K99" s="75">
        <f>SUM('Liv 2020'!K99,'Ric 2020'!K99,'Soil 2020'!K99)</f>
        <v>27.129892394883527</v>
      </c>
      <c r="L99" s="75">
        <f>SUM('Liv 2020'!L99,'Ric 2020'!L99,'Soil 2020'!L99)</f>
        <v>18.988822040362244</v>
      </c>
      <c r="M99" s="75">
        <f>SUM('Liv 2020'!M99,'Ric 2020'!M99,'Soil 2020'!M99)</f>
        <v>20.989046685863919</v>
      </c>
      <c r="N99" s="75">
        <f>SUM('Liv 2020'!N99,'Ric 2020'!N99,'Soil 2020'!N99)</f>
        <v>3.2566609118976966</v>
      </c>
      <c r="O99" s="75">
        <f>SUM('Liv 2020'!O99,'Ric 2020'!O99,'Soil 2020'!O99)</f>
        <v>22.454878834982111</v>
      </c>
      <c r="P99" s="75">
        <f>SUM('Liv 2020'!P99,'Ric 2020'!P99,'Soil 2020'!P99)</f>
        <v>1.9365664684815638</v>
      </c>
      <c r="Q99" s="75">
        <f>SUM('Liv 2020'!Q99,'Ric 2020'!Q99,'Soil 2020'!Q99)</f>
        <v>99.809991814099433</v>
      </c>
      <c r="R99" s="75">
        <f>SUM('Liv 2020'!R99,'Ric 2020'!R99,'Soil 2020'!R99)</f>
        <v>357.70715316783912</v>
      </c>
    </row>
    <row r="100" spans="1:18">
      <c r="A100" s="34" t="s">
        <v>136</v>
      </c>
      <c r="B100" s="75">
        <f>SUM('Liv 2020'!B100,'Ric 2020'!B100,'Soil 2020'!B100)</f>
        <v>6.8996250585333625</v>
      </c>
      <c r="C100" s="75">
        <f>SUM('Liv 2020'!C100,'Ric 2020'!C100,'Soil 2020'!C100)</f>
        <v>17.008537956725291</v>
      </c>
      <c r="D100" s="75">
        <f>SUM('Liv 2020'!D100,'Ric 2020'!D100,'Soil 2020'!D100)</f>
        <v>3.1089218854847314</v>
      </c>
      <c r="E100" s="75">
        <f>SUM('Liv 2020'!E100,'Ric 2020'!E100,'Soil 2020'!E100)</f>
        <v>58.547526191365094</v>
      </c>
      <c r="F100" s="75">
        <f>SUM('Liv 2020'!F100,'Ric 2020'!F100,'Soil 2020'!F100)</f>
        <v>47.393336259035493</v>
      </c>
      <c r="G100" s="75">
        <f>SUM('Liv 2020'!G100,'Ric 2020'!G100,'Soil 2020'!G100)</f>
        <v>26.275088309217711</v>
      </c>
      <c r="H100" s="75">
        <f>SUM('Liv 2020'!H100,'Ric 2020'!H100,'Soil 2020'!H100)</f>
        <v>3.8859230575368624</v>
      </c>
      <c r="I100" s="75">
        <f>SUM('Liv 2020'!I100,'Ric 2020'!I100,'Soil 2020'!I100)</f>
        <v>0.77803716288350522</v>
      </c>
      <c r="J100" s="75">
        <f>SUM('Liv 2020'!J100,'Ric 2020'!J100,'Soil 2020'!J100)</f>
        <v>1.6787178411901398</v>
      </c>
      <c r="K100" s="75">
        <f>SUM('Liv 2020'!K100,'Ric 2020'!K100,'Soil 2020'!K100)</f>
        <v>33.463752201305311</v>
      </c>
      <c r="L100" s="75">
        <f>SUM('Liv 2020'!L100,'Ric 2020'!L100,'Soil 2020'!L100)</f>
        <v>19.043730720525993</v>
      </c>
      <c r="M100" s="75">
        <f>SUM('Liv 2020'!M100,'Ric 2020'!M100,'Soil 2020'!M100)</f>
        <v>21.163293476294886</v>
      </c>
      <c r="N100" s="75">
        <f>SUM('Liv 2020'!N100,'Ric 2020'!N100,'Soil 2020'!N100)</f>
        <v>3.2616358915622148</v>
      </c>
      <c r="O100" s="75">
        <f>SUM('Liv 2020'!O100,'Ric 2020'!O100,'Soil 2020'!O100)</f>
        <v>22.853177528317996</v>
      </c>
      <c r="P100" s="75">
        <f>SUM('Liv 2020'!P100,'Ric 2020'!P100,'Soil 2020'!P100)</f>
        <v>1.9522063764551083</v>
      </c>
      <c r="Q100" s="75">
        <f>SUM('Liv 2020'!Q100,'Ric 2020'!Q100,'Soil 2020'!Q100)</f>
        <v>99.818956878671301</v>
      </c>
      <c r="R100" s="75">
        <f>SUM('Liv 2020'!R100,'Ric 2020'!R100,'Soil 2020'!R100)</f>
        <v>367.13246679510502</v>
      </c>
    </row>
    <row r="101" spans="1:18">
      <c r="A101" s="34" t="s">
        <v>137</v>
      </c>
      <c r="B101" s="75">
        <f>SUM('Liv 2020'!B101,'Ric 2020'!B101,'Soil 2020'!B101)</f>
        <v>6.8996250585333625</v>
      </c>
      <c r="C101" s="75">
        <f>SUM('Liv 2020'!C101,'Ric 2020'!C101,'Soil 2020'!C101)</f>
        <v>17.008537956725291</v>
      </c>
      <c r="D101" s="75">
        <f>SUM('Liv 2020'!D101,'Ric 2020'!D101,'Soil 2020'!D101)</f>
        <v>3.1126114552163067</v>
      </c>
      <c r="E101" s="75">
        <f>SUM('Liv 2020'!E101,'Ric 2020'!E101,'Soil 2020'!E101)</f>
        <v>58.547526191365094</v>
      </c>
      <c r="F101" s="75">
        <f>SUM('Liv 2020'!F101,'Ric 2020'!F101,'Soil 2020'!F101)</f>
        <v>47.851716593539493</v>
      </c>
      <c r="G101" s="75">
        <f>SUM('Liv 2020'!G101,'Ric 2020'!G101,'Soil 2020'!G101)</f>
        <v>26.275088309217711</v>
      </c>
      <c r="H101" s="75">
        <f>SUM('Liv 2020'!H101,'Ric 2020'!H101,'Soil 2020'!H101)</f>
        <v>3.9905844554891599</v>
      </c>
      <c r="I101" s="75">
        <f>SUM('Liv 2020'!I101,'Ric 2020'!I101,'Soil 2020'!I101)</f>
        <v>1.2466803080885591</v>
      </c>
      <c r="J101" s="75">
        <f>SUM('Liv 2020'!J101,'Ric 2020'!J101,'Soil 2020'!J101)</f>
        <v>1.6787178411901398</v>
      </c>
      <c r="K101" s="75">
        <f>SUM('Liv 2020'!K101,'Ric 2020'!K101,'Soil 2020'!K101)</f>
        <v>33.463752201305311</v>
      </c>
      <c r="L101" s="75">
        <f>SUM('Liv 2020'!L101,'Ric 2020'!L101,'Soil 2020'!L101)</f>
        <v>19.071467598923668</v>
      </c>
      <c r="M101" s="75">
        <f>SUM('Liv 2020'!M101,'Ric 2020'!M101,'Soil 2020'!M101)</f>
        <v>21.182568563681631</v>
      </c>
      <c r="N101" s="75">
        <f>SUM('Liv 2020'!N101,'Ric 2020'!N101,'Soil 2020'!N101)</f>
        <v>3.2616358915622148</v>
      </c>
      <c r="O101" s="75">
        <f>SUM('Liv 2020'!O101,'Ric 2020'!O101,'Soil 2020'!O101)</f>
        <v>23.57624744075941</v>
      </c>
      <c r="P101" s="75">
        <f>SUM('Liv 2020'!P101,'Ric 2020'!P101,'Soil 2020'!P101)</f>
        <v>1.9550158030388745</v>
      </c>
      <c r="Q101" s="75">
        <f>SUM('Liv 2020'!Q101,'Ric 2020'!Q101,'Soil 2020'!Q101)</f>
        <v>99.846950336258161</v>
      </c>
      <c r="R101" s="75">
        <f>SUM('Liv 2020'!R101,'Ric 2020'!R101,'Soil 2020'!R101)</f>
        <v>368.96872600489439</v>
      </c>
    </row>
    <row r="102" spans="1:18">
      <c r="A102" s="34" t="s">
        <v>138</v>
      </c>
      <c r="B102" s="75">
        <f>SUM('Liv 2020'!B102,'Ric 2020'!B102,'Soil 2020'!B102)</f>
        <v>6.8996250585333625</v>
      </c>
      <c r="C102" s="75">
        <f>SUM('Liv 2020'!C102,'Ric 2020'!C102,'Soil 2020'!C102)</f>
        <v>17.008537956725291</v>
      </c>
      <c r="D102" s="75">
        <f>SUM('Liv 2020'!D102,'Ric 2020'!D102,'Soil 2020'!D102)</f>
        <v>3.1126114552163067</v>
      </c>
      <c r="E102" s="75">
        <f>SUM('Liv 2020'!E102,'Ric 2020'!E102,'Soil 2020'!E102)</f>
        <v>58.547526191365094</v>
      </c>
      <c r="F102" s="75">
        <f>SUM('Liv 2020'!F102,'Ric 2020'!F102,'Soil 2020'!F102)</f>
        <v>47.851716593539493</v>
      </c>
      <c r="G102" s="75">
        <f>SUM('Liv 2020'!G102,'Ric 2020'!G102,'Soil 2020'!G102)</f>
        <v>26.275088309217711</v>
      </c>
      <c r="H102" s="75">
        <f>SUM('Liv 2020'!H102,'Ric 2020'!H102,'Soil 2020'!H102)</f>
        <v>3.9905844554891599</v>
      </c>
      <c r="I102" s="75">
        <f>SUM('Liv 2020'!I102,'Ric 2020'!I102,'Soil 2020'!I102)</f>
        <v>1.2466803080885591</v>
      </c>
      <c r="J102" s="75">
        <f>SUM('Liv 2020'!J102,'Ric 2020'!J102,'Soil 2020'!J102)</f>
        <v>1.8030152723908512</v>
      </c>
      <c r="K102" s="75">
        <f>SUM('Liv 2020'!K102,'Ric 2020'!K102,'Soil 2020'!K102)</f>
        <v>33.76620117540984</v>
      </c>
      <c r="L102" s="75">
        <f>SUM('Liv 2020'!L102,'Ric 2020'!L102,'Soil 2020'!L102)</f>
        <v>19.087633923493055</v>
      </c>
      <c r="M102" s="75">
        <f>SUM('Liv 2020'!M102,'Ric 2020'!M102,'Soil 2020'!M102)</f>
        <v>21.29488390570339</v>
      </c>
      <c r="N102" s="75">
        <f>SUM('Liv 2020'!N102,'Ric 2020'!N102,'Soil 2020'!N102)</f>
        <v>3.3631051752674601</v>
      </c>
      <c r="O102" s="75">
        <f>SUM('Liv 2020'!O102,'Ric 2020'!O102,'Soil 2020'!O102)</f>
        <v>24.107526163076329</v>
      </c>
      <c r="P102" s="75">
        <f>SUM('Liv 2020'!P102,'Ric 2020'!P102,'Soil 2020'!P102)</f>
        <v>1.9655713955187921</v>
      </c>
      <c r="Q102" s="75">
        <f>SUM('Liv 2020'!Q102,'Ric 2020'!Q102,'Soil 2020'!Q102)</f>
        <v>100.08074177307563</v>
      </c>
      <c r="R102" s="75">
        <f>SUM('Liv 2020'!R102,'Ric 2020'!R102,'Soil 2020'!R102)</f>
        <v>370.40104911211023</v>
      </c>
    </row>
    <row r="103" spans="1:18">
      <c r="A103" s="34" t="s">
        <v>139</v>
      </c>
      <c r="B103" s="75">
        <f>SUM('Liv 2020'!B103,'Ric 2020'!B103,'Soil 2020'!B103)</f>
        <v>6.8996250585333625</v>
      </c>
      <c r="C103" s="75">
        <f>SUM('Liv 2020'!C103,'Ric 2020'!C103,'Soil 2020'!C103)</f>
        <v>17.008537956725291</v>
      </c>
      <c r="D103" s="75">
        <f>SUM('Liv 2020'!D103,'Ric 2020'!D103,'Soil 2020'!D103)</f>
        <v>3.1126114552163067</v>
      </c>
      <c r="E103" s="75">
        <f>SUM('Liv 2020'!E103,'Ric 2020'!E103,'Soil 2020'!E103)</f>
        <v>58.547526191365094</v>
      </c>
      <c r="F103" s="75">
        <f>SUM('Liv 2020'!F103,'Ric 2020'!F103,'Soil 2020'!F103)</f>
        <v>47.851716593539493</v>
      </c>
      <c r="G103" s="75">
        <f>SUM('Liv 2020'!G103,'Ric 2020'!G103,'Soil 2020'!G103)</f>
        <v>26.974972660008792</v>
      </c>
      <c r="H103" s="75">
        <f>SUM('Liv 2020'!H103,'Ric 2020'!H103,'Soil 2020'!H103)</f>
        <v>3.9905844554891599</v>
      </c>
      <c r="I103" s="75">
        <f>SUM('Liv 2020'!I103,'Ric 2020'!I103,'Soil 2020'!I103)</f>
        <v>1.5777596914512877</v>
      </c>
      <c r="J103" s="75">
        <f>SUM('Liv 2020'!J103,'Ric 2020'!J103,'Soil 2020'!J103)</f>
        <v>1.8030152723908512</v>
      </c>
      <c r="K103" s="75">
        <f>SUM('Liv 2020'!K103,'Ric 2020'!K103,'Soil 2020'!K103)</f>
        <v>33.76620117540984</v>
      </c>
      <c r="L103" s="75">
        <f>SUM('Liv 2020'!L103,'Ric 2020'!L103,'Soil 2020'!L103)</f>
        <v>19.14855249447627</v>
      </c>
      <c r="M103" s="75">
        <f>SUM('Liv 2020'!M103,'Ric 2020'!M103,'Soil 2020'!M103)</f>
        <v>21.370197916369779</v>
      </c>
      <c r="N103" s="75">
        <f>SUM('Liv 2020'!N103,'Ric 2020'!N103,'Soil 2020'!N103)</f>
        <v>3.3695543558051431</v>
      </c>
      <c r="O103" s="75">
        <f>SUM('Liv 2020'!O103,'Ric 2020'!O103,'Soil 2020'!O103)</f>
        <v>24.669942621678949</v>
      </c>
      <c r="P103" s="75">
        <f>SUM('Liv 2020'!P103,'Ric 2020'!P103,'Soil 2020'!P103)</f>
        <v>1.9705017019742284</v>
      </c>
      <c r="Q103" s="75">
        <f>SUM('Liv 2020'!Q103,'Ric 2020'!Q103,'Soil 2020'!Q103)</f>
        <v>100.12580849055992</v>
      </c>
      <c r="R103" s="75">
        <f>SUM('Liv 2020'!R103,'Ric 2020'!R103,'Soil 2020'!R103)</f>
        <v>372.18710809099372</v>
      </c>
    </row>
    <row r="104" spans="1:18">
      <c r="A104" s="34" t="s">
        <v>140</v>
      </c>
      <c r="B104" s="75">
        <f>SUM('Liv 2020'!B104,'Ric 2020'!B104,'Soil 2020'!B104)</f>
        <v>6.8996250585333625</v>
      </c>
      <c r="C104" s="75">
        <f>SUM('Liv 2020'!C104,'Ric 2020'!C104,'Soil 2020'!C104)</f>
        <v>17.008537956725291</v>
      </c>
      <c r="D104" s="75">
        <f>SUM('Liv 2020'!D104,'Ric 2020'!D104,'Soil 2020'!D104)</f>
        <v>3.1126114552163067</v>
      </c>
      <c r="E104" s="75">
        <f>SUM('Liv 2020'!E104,'Ric 2020'!E104,'Soil 2020'!E104)</f>
        <v>58.547526191365094</v>
      </c>
      <c r="F104" s="75">
        <f>SUM('Liv 2020'!F104,'Ric 2020'!F104,'Soil 2020'!F104)</f>
        <v>47.851716593539493</v>
      </c>
      <c r="G104" s="75">
        <f>SUM('Liv 2020'!G104,'Ric 2020'!G104,'Soil 2020'!G104)</f>
        <v>26.974972660008792</v>
      </c>
      <c r="H104" s="75">
        <f>SUM('Liv 2020'!H104,'Ric 2020'!H104,'Soil 2020'!H104)</f>
        <v>3.9905844554891599</v>
      </c>
      <c r="I104" s="75">
        <f>SUM('Liv 2020'!I104,'Ric 2020'!I104,'Soil 2020'!I104)</f>
        <v>1.5777596914512877</v>
      </c>
      <c r="J104" s="75">
        <f>SUM('Liv 2020'!J104,'Ric 2020'!J104,'Soil 2020'!J104)</f>
        <v>1.8030152723908512</v>
      </c>
      <c r="K104" s="75">
        <f>SUM('Liv 2020'!K104,'Ric 2020'!K104,'Soil 2020'!K104)</f>
        <v>33.76620117540984</v>
      </c>
      <c r="L104" s="75">
        <f>SUM('Liv 2020'!L104,'Ric 2020'!L104,'Soil 2020'!L104)</f>
        <v>19.185256739093099</v>
      </c>
      <c r="M104" s="75">
        <f>SUM('Liv 2020'!M104,'Ric 2020'!M104,'Soil 2020'!M104)</f>
        <v>21.413106774434045</v>
      </c>
      <c r="N104" s="75">
        <f>SUM('Liv 2020'!N104,'Ric 2020'!N104,'Soil 2020'!N104)</f>
        <v>3.3696700692053776</v>
      </c>
      <c r="O104" s="75">
        <f>SUM('Liv 2020'!O104,'Ric 2020'!O104,'Soil 2020'!O104)</f>
        <v>24.931090397103375</v>
      </c>
      <c r="P104" s="75">
        <f>SUM('Liv 2020'!P104,'Ric 2020'!P104,'Soil 2020'!P104)</f>
        <v>2.0145251472825256</v>
      </c>
      <c r="Q104" s="75">
        <f>SUM('Liv 2020'!Q104,'Ric 2020'!Q104,'Soil 2020'!Q104)</f>
        <v>100.35907533157651</v>
      </c>
      <c r="R104" s="75">
        <f>SUM('Liv 2020'!R104,'Ric 2020'!R104,'Soil 2020'!R104)</f>
        <v>372.80527496882439</v>
      </c>
    </row>
    <row r="105" spans="1:18">
      <c r="A105" s="34" t="s">
        <v>141</v>
      </c>
      <c r="B105" s="75">
        <f>SUM('Liv 2020'!B105,'Ric 2020'!B105,'Soil 2020'!B105)</f>
        <v>6.8996250585333625</v>
      </c>
      <c r="C105" s="75">
        <f>SUM('Liv 2020'!C105,'Ric 2020'!C105,'Soil 2020'!C105)</f>
        <v>17.008537956725291</v>
      </c>
      <c r="D105" s="75">
        <f>SUM('Liv 2020'!D105,'Ric 2020'!D105,'Soil 2020'!D105)</f>
        <v>3.2734581346075329</v>
      </c>
      <c r="E105" s="75">
        <f>SUM('Liv 2020'!E105,'Ric 2020'!E105,'Soil 2020'!E105)</f>
        <v>58.547526191365094</v>
      </c>
      <c r="F105" s="75">
        <f>SUM('Liv 2020'!F105,'Ric 2020'!F105,'Soil 2020'!F105)</f>
        <v>47.987161553337856</v>
      </c>
      <c r="G105" s="75">
        <f>SUM('Liv 2020'!G105,'Ric 2020'!G105,'Soil 2020'!G105)</f>
        <v>26.97528780297263</v>
      </c>
      <c r="H105" s="75">
        <f>SUM('Liv 2020'!H105,'Ric 2020'!H105,'Soil 2020'!H105)</f>
        <v>3.9905844554891599</v>
      </c>
      <c r="I105" s="75">
        <f>SUM('Liv 2020'!I105,'Ric 2020'!I105,'Soil 2020'!I105)</f>
        <v>1.5777596914512877</v>
      </c>
      <c r="J105" s="75">
        <f>SUM('Liv 2020'!J105,'Ric 2020'!J105,'Soil 2020'!J105)</f>
        <v>1.8501674906722441</v>
      </c>
      <c r="K105" s="75">
        <f>SUM('Liv 2020'!K105,'Ric 2020'!K105,'Soil 2020'!K105)</f>
        <v>36.07818273474674</v>
      </c>
      <c r="L105" s="75">
        <f>SUM('Liv 2020'!L105,'Ric 2020'!L105,'Soil 2020'!L105)</f>
        <v>19.220650911631115</v>
      </c>
      <c r="M105" s="75">
        <f>SUM('Liv 2020'!M105,'Ric 2020'!M105,'Soil 2020'!M105)</f>
        <v>21.485276949465675</v>
      </c>
      <c r="N105" s="75">
        <f>SUM('Liv 2020'!N105,'Ric 2020'!N105,'Soil 2020'!N105)</f>
        <v>3.3696700692053776</v>
      </c>
      <c r="O105" s="75">
        <f>SUM('Liv 2020'!O105,'Ric 2020'!O105,'Soil 2020'!O105)</f>
        <v>24.973464425255255</v>
      </c>
      <c r="P105" s="75">
        <f>SUM('Liv 2020'!P105,'Ric 2020'!P105,'Soil 2020'!P105)</f>
        <v>2.0145251472825256</v>
      </c>
      <c r="Q105" s="75">
        <f>SUM('Liv 2020'!Q105,'Ric 2020'!Q105,'Soil 2020'!Q105)</f>
        <v>100.42245998633253</v>
      </c>
      <c r="R105" s="75">
        <f>SUM('Liv 2020'!R105,'Ric 2020'!R105,'Soil 2020'!R105)</f>
        <v>375.6743385590737</v>
      </c>
    </row>
    <row r="106" spans="1:18">
      <c r="A106" s="34" t="s">
        <v>142</v>
      </c>
      <c r="B106" s="75">
        <f>SUM('Liv 2020'!B106,'Ric 2020'!B106,'Soil 2020'!B106)</f>
        <v>6.9422217221089637</v>
      </c>
      <c r="C106" s="75">
        <f>SUM('Liv 2020'!C106,'Ric 2020'!C106,'Soil 2020'!C106)</f>
        <v>17.008537956725291</v>
      </c>
      <c r="D106" s="75">
        <f>SUM('Liv 2020'!D106,'Ric 2020'!D106,'Soil 2020'!D106)</f>
        <v>3.2734581346075329</v>
      </c>
      <c r="E106" s="75">
        <f>SUM('Liv 2020'!E106,'Ric 2020'!E106,'Soil 2020'!E106)</f>
        <v>62.638993743010516</v>
      </c>
      <c r="F106" s="75">
        <f>SUM('Liv 2020'!F106,'Ric 2020'!F106,'Soil 2020'!F106)</f>
        <v>48.55628316439487</v>
      </c>
      <c r="G106" s="75">
        <f>SUM('Liv 2020'!G106,'Ric 2020'!G106,'Soil 2020'!G106)</f>
        <v>26.983166374231473</v>
      </c>
      <c r="H106" s="75">
        <f>SUM('Liv 2020'!H106,'Ric 2020'!H106,'Soil 2020'!H106)</f>
        <v>3.9905844554891599</v>
      </c>
      <c r="I106" s="75">
        <f>SUM('Liv 2020'!I106,'Ric 2020'!I106,'Soil 2020'!I106)</f>
        <v>1.594281383600602</v>
      </c>
      <c r="J106" s="75">
        <f>SUM('Liv 2020'!J106,'Ric 2020'!J106,'Soil 2020'!J106)</f>
        <v>1.8763802560995644</v>
      </c>
      <c r="K106" s="75">
        <f>SUM('Liv 2020'!K106,'Ric 2020'!K106,'Soil 2020'!K106)</f>
        <v>36.335246313709924</v>
      </c>
      <c r="L106" s="75">
        <f>SUM('Liv 2020'!L106,'Ric 2020'!L106,'Soil 2020'!L106)</f>
        <v>19.379897440251128</v>
      </c>
      <c r="M106" s="75">
        <f>SUM('Liv 2020'!M106,'Ric 2020'!M106,'Soil 2020'!M106)</f>
        <v>21.537871022853356</v>
      </c>
      <c r="N106" s="75">
        <f>SUM('Liv 2020'!N106,'Ric 2020'!N106,'Soil 2020'!N106)</f>
        <v>3.3696700692053776</v>
      </c>
      <c r="O106" s="75">
        <f>SUM('Liv 2020'!O106,'Ric 2020'!O106,'Soil 2020'!O106)</f>
        <v>25.132023533855332</v>
      </c>
      <c r="P106" s="75">
        <f>SUM('Liv 2020'!P106,'Ric 2020'!P106,'Soil 2020'!P106)</f>
        <v>2.0207601663897883</v>
      </c>
      <c r="Q106" s="75">
        <f>SUM('Liv 2020'!Q106,'Ric 2020'!Q106,'Soil 2020'!Q106)</f>
        <v>100.51794102017384</v>
      </c>
      <c r="R106" s="75">
        <f>SUM('Liv 2020'!R106,'Ric 2020'!R106,'Soil 2020'!R106)</f>
        <v>381.15731675670679</v>
      </c>
    </row>
    <row r="107" spans="1:18">
      <c r="A107" s="34" t="s">
        <v>143</v>
      </c>
      <c r="B107" s="75">
        <f>SUM('Liv 2020'!B107,'Ric 2020'!B107,'Soil 2020'!B107)</f>
        <v>6.9422217221089637</v>
      </c>
      <c r="C107" s="75">
        <f>SUM('Liv 2020'!C107,'Ric 2020'!C107,'Soil 2020'!C107)</f>
        <v>17.008537956725291</v>
      </c>
      <c r="D107" s="75">
        <f>SUM('Liv 2020'!D107,'Ric 2020'!D107,'Soil 2020'!D107)</f>
        <v>3.8491846941191792</v>
      </c>
      <c r="E107" s="75">
        <f>SUM('Liv 2020'!E107,'Ric 2020'!E107,'Soil 2020'!E107)</f>
        <v>62.638993743010516</v>
      </c>
      <c r="F107" s="75">
        <f>SUM('Liv 2020'!F107,'Ric 2020'!F107,'Soil 2020'!F107)</f>
        <v>48.55628316439487</v>
      </c>
      <c r="G107" s="75">
        <f>SUM('Liv 2020'!G107,'Ric 2020'!G107,'Soil 2020'!G107)</f>
        <v>26.983166374231473</v>
      </c>
      <c r="H107" s="75">
        <f>SUM('Liv 2020'!H107,'Ric 2020'!H107,'Soil 2020'!H107)</f>
        <v>3.9905844554891599</v>
      </c>
      <c r="I107" s="75">
        <f>SUM('Liv 2020'!I107,'Ric 2020'!I107,'Soil 2020'!I107)</f>
        <v>1.594281383600602</v>
      </c>
      <c r="J107" s="75">
        <f>SUM('Liv 2020'!J107,'Ric 2020'!J107,'Soil 2020'!J107)</f>
        <v>1.8763802560995644</v>
      </c>
      <c r="K107" s="75">
        <f>SUM('Liv 2020'!K107,'Ric 2020'!K107,'Soil 2020'!K107)</f>
        <v>36.335246313709924</v>
      </c>
      <c r="L107" s="75">
        <f>SUM('Liv 2020'!L107,'Ric 2020'!L107,'Soil 2020'!L107)</f>
        <v>19.389008849208878</v>
      </c>
      <c r="M107" s="75">
        <f>SUM('Liv 2020'!M107,'Ric 2020'!M107,'Soil 2020'!M107)</f>
        <v>21.594998643620137</v>
      </c>
      <c r="N107" s="75">
        <f>SUM('Liv 2020'!N107,'Ric 2020'!N107,'Soil 2020'!N107)</f>
        <v>3.4422657528475566</v>
      </c>
      <c r="O107" s="75">
        <f>SUM('Liv 2020'!O107,'Ric 2020'!O107,'Soil 2020'!O107)</f>
        <v>25.132023693847355</v>
      </c>
      <c r="P107" s="75">
        <f>SUM('Liv 2020'!P107,'Ric 2020'!P107,'Soil 2020'!P107)</f>
        <v>2.0208123573754895</v>
      </c>
      <c r="Q107" s="75">
        <f>SUM('Liv 2020'!Q107,'Ric 2020'!Q107,'Soil 2020'!Q107)</f>
        <v>100.64702461629805</v>
      </c>
      <c r="R107" s="75">
        <f>SUM('Liv 2020'!R107,'Ric 2020'!R107,'Soil 2020'!R107)</f>
        <v>382.00101397668703</v>
      </c>
    </row>
    <row r="108" spans="1:18">
      <c r="A108" s="34" t="s">
        <v>144</v>
      </c>
      <c r="B108" s="75">
        <f>SUM('Liv 2020'!B108,'Ric 2020'!B108,'Soil 2020'!B108)</f>
        <v>6.9422217221089637</v>
      </c>
      <c r="C108" s="75">
        <f>SUM('Liv 2020'!C108,'Ric 2020'!C108,'Soil 2020'!C108)</f>
        <v>17.008537956725291</v>
      </c>
      <c r="D108" s="75">
        <f>SUM('Liv 2020'!D108,'Ric 2020'!D108,'Soil 2020'!D108)</f>
        <v>4.1257015203983203</v>
      </c>
      <c r="E108" s="75">
        <f>SUM('Liv 2020'!E108,'Ric 2020'!E108,'Soil 2020'!E108)</f>
        <v>62.638993743010516</v>
      </c>
      <c r="F108" s="75">
        <f>SUM('Liv 2020'!F108,'Ric 2020'!F108,'Soil 2020'!F108)</f>
        <v>48.55628316439487</v>
      </c>
      <c r="G108" s="75">
        <f>SUM('Liv 2020'!G108,'Ric 2020'!G108,'Soil 2020'!G108)</f>
        <v>27.591309209209143</v>
      </c>
      <c r="H108" s="75">
        <f>SUM('Liv 2020'!H108,'Ric 2020'!H108,'Soil 2020'!H108)</f>
        <v>3.9905844554891599</v>
      </c>
      <c r="I108" s="75">
        <f>SUM('Liv 2020'!I108,'Ric 2020'!I108,'Soil 2020'!I108)</f>
        <v>1.594281383600602</v>
      </c>
      <c r="J108" s="75">
        <f>SUM('Liv 2020'!J108,'Ric 2020'!J108,'Soil 2020'!J108)</f>
        <v>1.8764212280094599</v>
      </c>
      <c r="K108" s="75">
        <f>SUM('Liv 2020'!K108,'Ric 2020'!K108,'Soil 2020'!K108)</f>
        <v>36.335246313709924</v>
      </c>
      <c r="L108" s="75">
        <f>SUM('Liv 2020'!L108,'Ric 2020'!L108,'Soil 2020'!L108)</f>
        <v>19.524818434995744</v>
      </c>
      <c r="M108" s="75">
        <f>SUM('Liv 2020'!M108,'Ric 2020'!M108,'Soil 2020'!M108)</f>
        <v>21.606046491552718</v>
      </c>
      <c r="N108" s="75">
        <f>SUM('Liv 2020'!N108,'Ric 2020'!N108,'Soil 2020'!N108)</f>
        <v>3.4424162885748539</v>
      </c>
      <c r="O108" s="75">
        <f>SUM('Liv 2020'!O108,'Ric 2020'!O108,'Soil 2020'!O108)</f>
        <v>25.742291078224135</v>
      </c>
      <c r="P108" s="75">
        <f>SUM('Liv 2020'!P108,'Ric 2020'!P108,'Soil 2020'!P108)</f>
        <v>2.0296925509299157</v>
      </c>
      <c r="Q108" s="75">
        <f>SUM('Liv 2020'!Q108,'Ric 2020'!Q108,'Soil 2020'!Q108)</f>
        <v>100.76331610725455</v>
      </c>
      <c r="R108" s="75">
        <f>SUM('Liv 2020'!R108,'Ric 2020'!R108,'Soil 2020'!R108)</f>
        <v>383.76816164818814</v>
      </c>
    </row>
    <row r="109" spans="1:18">
      <c r="A109" s="34" t="s">
        <v>145</v>
      </c>
      <c r="B109" s="75">
        <f>SUM('Liv 2020'!B109,'Ric 2020'!B109,'Soil 2020'!B109)</f>
        <v>6.9422217221089637</v>
      </c>
      <c r="C109" s="75">
        <f>SUM('Liv 2020'!C109,'Ric 2020'!C109,'Soil 2020'!C109)</f>
        <v>17.008537956725291</v>
      </c>
      <c r="D109" s="75">
        <f>SUM('Liv 2020'!D109,'Ric 2020'!D109,'Soil 2020'!D109)</f>
        <v>4.5806744059185078</v>
      </c>
      <c r="E109" s="75">
        <f>SUM('Liv 2020'!E109,'Ric 2020'!E109,'Soil 2020'!E109)</f>
        <v>62.638993743010516</v>
      </c>
      <c r="F109" s="75">
        <f>SUM('Liv 2020'!F109,'Ric 2020'!F109,'Soil 2020'!F109)</f>
        <v>48.55628316439487</v>
      </c>
      <c r="G109" s="75">
        <f>SUM('Liv 2020'!G109,'Ric 2020'!G109,'Soil 2020'!G109)</f>
        <v>27.591309209209143</v>
      </c>
      <c r="H109" s="75">
        <f>SUM('Liv 2020'!H109,'Ric 2020'!H109,'Soil 2020'!H109)</f>
        <v>3.9905844554891599</v>
      </c>
      <c r="I109" s="75">
        <f>SUM('Liv 2020'!I109,'Ric 2020'!I109,'Soil 2020'!I109)</f>
        <v>1.5971518263145761</v>
      </c>
      <c r="J109" s="75">
        <f>SUM('Liv 2020'!J109,'Ric 2020'!J109,'Soil 2020'!J109)</f>
        <v>1.8842973159778764</v>
      </c>
      <c r="K109" s="75">
        <f>SUM('Liv 2020'!K109,'Ric 2020'!K109,'Soil 2020'!K109)</f>
        <v>36.335246313709924</v>
      </c>
      <c r="L109" s="75">
        <f>SUM('Liv 2020'!L109,'Ric 2020'!L109,'Soil 2020'!L109)</f>
        <v>19.530066283533767</v>
      </c>
      <c r="M109" s="75">
        <f>SUM('Liv 2020'!M109,'Ric 2020'!M109,'Soil 2020'!M109)</f>
        <v>21.608971902584099</v>
      </c>
      <c r="N109" s="75">
        <f>SUM('Liv 2020'!N109,'Ric 2020'!N109,'Soil 2020'!N109)</f>
        <v>3.4456094385694831</v>
      </c>
      <c r="O109" s="75">
        <f>SUM('Liv 2020'!O109,'Ric 2020'!O109,'Soil 2020'!O109)</f>
        <v>26.221025972674354</v>
      </c>
      <c r="P109" s="75">
        <f>SUM('Liv 2020'!P109,'Ric 2020'!P109,'Soil 2020'!P109)</f>
        <v>2.1353900496022882</v>
      </c>
      <c r="Q109" s="75">
        <f>SUM('Liv 2020'!Q109,'Ric 2020'!Q109,'Soil 2020'!Q109)</f>
        <v>100.80420608507791</v>
      </c>
      <c r="R109" s="75">
        <f>SUM('Liv 2020'!R109,'Ric 2020'!R109,'Soil 2020'!R109)</f>
        <v>384.87056984490079</v>
      </c>
    </row>
    <row r="110" spans="1:18">
      <c r="A110" s="34" t="s">
        <v>146</v>
      </c>
      <c r="B110" s="75">
        <f>SUM('Liv 2020'!B110,'Ric 2020'!B110,'Soil 2020'!B110)</f>
        <v>7.06121636489293</v>
      </c>
      <c r="C110" s="75">
        <f>SUM('Liv 2020'!C110,'Ric 2020'!C110,'Soil 2020'!C110)</f>
        <v>17.008537956725291</v>
      </c>
      <c r="D110" s="75">
        <f>SUM('Liv 2020'!D110,'Ric 2020'!D110,'Soil 2020'!D110)</f>
        <v>4.5806744059185078</v>
      </c>
      <c r="E110" s="75">
        <f>SUM('Liv 2020'!E110,'Ric 2020'!E110,'Soil 2020'!E110)</f>
        <v>62.638993743010516</v>
      </c>
      <c r="F110" s="75">
        <f>SUM('Liv 2020'!F110,'Ric 2020'!F110,'Soil 2020'!F110)</f>
        <v>48.55628316439487</v>
      </c>
      <c r="G110" s="75">
        <f>SUM('Liv 2020'!G110,'Ric 2020'!G110,'Soil 2020'!G110)</f>
        <v>28.260404005692941</v>
      </c>
      <c r="H110" s="75">
        <f>SUM('Liv 2020'!H110,'Ric 2020'!H110,'Soil 2020'!H110)</f>
        <v>3.9905844554891599</v>
      </c>
      <c r="I110" s="75">
        <f>SUM('Liv 2020'!I110,'Ric 2020'!I110,'Soil 2020'!I110)</f>
        <v>1.5971518263145761</v>
      </c>
      <c r="J110" s="75">
        <f>SUM('Liv 2020'!J110,'Ric 2020'!J110,'Soil 2020'!J110)</f>
        <v>1.8917843895377704</v>
      </c>
      <c r="K110" s="75">
        <f>SUM('Liv 2020'!K110,'Ric 2020'!K110,'Soil 2020'!K110)</f>
        <v>36.335246313709924</v>
      </c>
      <c r="L110" s="75">
        <f>SUM('Liv 2020'!L110,'Ric 2020'!L110,'Soil 2020'!L110)</f>
        <v>19.539428751576484</v>
      </c>
      <c r="M110" s="75">
        <f>SUM('Liv 2020'!M110,'Ric 2020'!M110,'Soil 2020'!M110)</f>
        <v>21.640459737542884</v>
      </c>
      <c r="N110" s="75">
        <f>SUM('Liv 2020'!N110,'Ric 2020'!N110,'Soil 2020'!N110)</f>
        <v>3.4456094385694831</v>
      </c>
      <c r="O110" s="75">
        <f>SUM('Liv 2020'!O110,'Ric 2020'!O110,'Soil 2020'!O110)</f>
        <v>26.464495959664454</v>
      </c>
      <c r="P110" s="75">
        <f>SUM('Liv 2020'!P110,'Ric 2020'!P110,'Soil 2020'!P110)</f>
        <v>2.1365578017693805</v>
      </c>
      <c r="Q110" s="75">
        <f>SUM('Liv 2020'!Q110,'Ric 2020'!Q110,'Soil 2020'!Q110)</f>
        <v>100.80588209208666</v>
      </c>
      <c r="R110" s="75">
        <f>SUM('Liv 2020'!R110,'Ric 2020'!R110,'Soil 2020'!R110)</f>
        <v>385.95331040689587</v>
      </c>
    </row>
    <row r="111" spans="1:18">
      <c r="A111" s="34" t="s">
        <v>147</v>
      </c>
      <c r="B111" s="75">
        <f>SUM('Liv 2020'!B111,'Ric 2020'!B111,'Soil 2020'!B111)</f>
        <v>7.06121636489293</v>
      </c>
      <c r="C111" s="75">
        <f>SUM('Liv 2020'!C111,'Ric 2020'!C111,'Soil 2020'!C111)</f>
        <v>17.008537956725291</v>
      </c>
      <c r="D111" s="75">
        <f>SUM('Liv 2020'!D111,'Ric 2020'!D111,'Soil 2020'!D111)</f>
        <v>4.5806744059185078</v>
      </c>
      <c r="E111" s="75">
        <f>SUM('Liv 2020'!E111,'Ric 2020'!E111,'Soil 2020'!E111)</f>
        <v>63.124156900094754</v>
      </c>
      <c r="F111" s="75">
        <f>SUM('Liv 2020'!F111,'Ric 2020'!F111,'Soil 2020'!F111)</f>
        <v>49.523988284321405</v>
      </c>
      <c r="G111" s="75">
        <f>SUM('Liv 2020'!G111,'Ric 2020'!G111,'Soil 2020'!G111)</f>
        <v>28.260404005692941</v>
      </c>
      <c r="H111" s="75">
        <f>SUM('Liv 2020'!H111,'Ric 2020'!H111,'Soil 2020'!H111)</f>
        <v>3.9905844554891599</v>
      </c>
      <c r="I111" s="75">
        <f>SUM('Liv 2020'!I111,'Ric 2020'!I111,'Soil 2020'!I111)</f>
        <v>1.5971518263145761</v>
      </c>
      <c r="J111" s="75">
        <f>SUM('Liv 2020'!J111,'Ric 2020'!J111,'Soil 2020'!J111)</f>
        <v>2.0098778853293506</v>
      </c>
      <c r="K111" s="75">
        <f>SUM('Liv 2020'!K111,'Ric 2020'!K111,'Soil 2020'!K111)</f>
        <v>36.335246313709924</v>
      </c>
      <c r="L111" s="75">
        <f>SUM('Liv 2020'!L111,'Ric 2020'!L111,'Soil 2020'!L111)</f>
        <v>19.593694371325522</v>
      </c>
      <c r="M111" s="75">
        <f>SUM('Liv 2020'!M111,'Ric 2020'!M111,'Soil 2020'!M111)</f>
        <v>21.643767193047164</v>
      </c>
      <c r="N111" s="75">
        <f>SUM('Liv 2020'!N111,'Ric 2020'!N111,'Soil 2020'!N111)</f>
        <v>3.4563722476068155</v>
      </c>
      <c r="O111" s="75">
        <f>SUM('Liv 2020'!O111,'Ric 2020'!O111,'Soil 2020'!O111)</f>
        <v>26.552788699829229</v>
      </c>
      <c r="P111" s="75">
        <f>SUM('Liv 2020'!P111,'Ric 2020'!P111,'Soil 2020'!P111)</f>
        <v>2.1400372546515225</v>
      </c>
      <c r="Q111" s="75">
        <f>SUM('Liv 2020'!Q111,'Ric 2020'!Q111,'Soil 2020'!Q111)</f>
        <v>102.16119159811879</v>
      </c>
      <c r="R111" s="75">
        <f>SUM('Liv 2020'!R111,'Ric 2020'!R111,'Soil 2020'!R111)</f>
        <v>389.03968976306783</v>
      </c>
    </row>
    <row r="112" spans="1:18">
      <c r="A112" s="34" t="s">
        <v>148</v>
      </c>
      <c r="B112" s="75">
        <f>SUM('Liv 2020'!B112,'Ric 2020'!B112,'Soil 2020'!B112)</f>
        <v>7.06121636489293</v>
      </c>
      <c r="C112" s="75">
        <f>SUM('Liv 2020'!C112,'Ric 2020'!C112,'Soil 2020'!C112)</f>
        <v>17.008537956725291</v>
      </c>
      <c r="D112" s="75">
        <f>SUM('Liv 2020'!D112,'Ric 2020'!D112,'Soil 2020'!D112)</f>
        <v>4.5806744059185078</v>
      </c>
      <c r="E112" s="75">
        <f>SUM('Liv 2020'!E112,'Ric 2020'!E112,'Soil 2020'!E112)</f>
        <v>63.124156900094754</v>
      </c>
      <c r="F112" s="75">
        <f>SUM('Liv 2020'!F112,'Ric 2020'!F112,'Soil 2020'!F112)</f>
        <v>49.539316185444484</v>
      </c>
      <c r="G112" s="75">
        <f>SUM('Liv 2020'!G112,'Ric 2020'!G112,'Soil 2020'!G112)</f>
        <v>28.260404005692941</v>
      </c>
      <c r="H112" s="75">
        <f>SUM('Liv 2020'!H112,'Ric 2020'!H112,'Soil 2020'!H112)</f>
        <v>3.9905844554891599</v>
      </c>
      <c r="I112" s="75">
        <f>SUM('Liv 2020'!I112,'Ric 2020'!I112,'Soil 2020'!I112)</f>
        <v>1.5971518263145761</v>
      </c>
      <c r="J112" s="75">
        <f>SUM('Liv 2020'!J112,'Ric 2020'!J112,'Soil 2020'!J112)</f>
        <v>2.0098778853293506</v>
      </c>
      <c r="K112" s="75">
        <f>SUM('Liv 2020'!K112,'Ric 2020'!K112,'Soil 2020'!K112)</f>
        <v>38.647227873046823</v>
      </c>
      <c r="L112" s="75">
        <f>SUM('Liv 2020'!L112,'Ric 2020'!L112,'Soil 2020'!L112)</f>
        <v>19.59565817216691</v>
      </c>
      <c r="M112" s="75">
        <f>SUM('Liv 2020'!M112,'Ric 2020'!M112,'Soil 2020'!M112)</f>
        <v>21.734166677579697</v>
      </c>
      <c r="N112" s="75">
        <f>SUM('Liv 2020'!N112,'Ric 2020'!N112,'Soil 2020'!N112)</f>
        <v>3.4563722476068155</v>
      </c>
      <c r="O112" s="75">
        <f>SUM('Liv 2020'!O112,'Ric 2020'!O112,'Soil 2020'!O112)</f>
        <v>26.553362855833768</v>
      </c>
      <c r="P112" s="75">
        <f>SUM('Liv 2020'!P112,'Ric 2020'!P112,'Soil 2020'!P112)</f>
        <v>2.1501462856461115</v>
      </c>
      <c r="Q112" s="75">
        <f>SUM('Liv 2020'!Q112,'Ric 2020'!Q112,'Soil 2020'!Q112)</f>
        <v>102.17598121772309</v>
      </c>
      <c r="R112" s="75">
        <f>SUM('Liv 2020'!R112,'Ric 2020'!R112,'Soil 2020'!R112)</f>
        <v>391.48483531550522</v>
      </c>
    </row>
    <row r="113" spans="1:18">
      <c r="A113" s="34" t="s">
        <v>149</v>
      </c>
      <c r="B113" s="75">
        <f>SUM('Liv 2020'!B113,'Ric 2020'!B113,'Soil 2020'!B113)</f>
        <v>7.06121636489293</v>
      </c>
      <c r="C113" s="75">
        <f>SUM('Liv 2020'!C113,'Ric 2020'!C113,'Soil 2020'!C113)</f>
        <v>17.008537956725291</v>
      </c>
      <c r="D113" s="75">
        <f>SUM('Liv 2020'!D113,'Ric 2020'!D113,'Soil 2020'!D113)</f>
        <v>4.5806744059185078</v>
      </c>
      <c r="E113" s="75">
        <f>SUM('Liv 2020'!E113,'Ric 2020'!E113,'Soil 2020'!E113)</f>
        <v>63.99051342097988</v>
      </c>
      <c r="F113" s="75">
        <f>SUM('Liv 2020'!F113,'Ric 2020'!F113,'Soil 2020'!F113)</f>
        <v>49.539316185444484</v>
      </c>
      <c r="G113" s="75">
        <f>SUM('Liv 2020'!G113,'Ric 2020'!G113,'Soil 2020'!G113)</f>
        <v>28.260404005692941</v>
      </c>
      <c r="H113" s="75">
        <f>SUM('Liv 2020'!H113,'Ric 2020'!H113,'Soil 2020'!H113)</f>
        <v>3.9905844554891599</v>
      </c>
      <c r="I113" s="75">
        <f>SUM('Liv 2020'!I113,'Ric 2020'!I113,'Soil 2020'!I113)</f>
        <v>1.5971518263145761</v>
      </c>
      <c r="J113" s="75">
        <f>SUM('Liv 2020'!J113,'Ric 2020'!J113,'Soil 2020'!J113)</f>
        <v>2.0098778853293506</v>
      </c>
      <c r="K113" s="75">
        <f>SUM('Liv 2020'!K113,'Ric 2020'!K113,'Soil 2020'!K113)</f>
        <v>38.647227873046823</v>
      </c>
      <c r="L113" s="75">
        <f>SUM('Liv 2020'!L113,'Ric 2020'!L113,'Soil 2020'!L113)</f>
        <v>19.61036041717097</v>
      </c>
      <c r="M113" s="75">
        <f>SUM('Liv 2020'!M113,'Ric 2020'!M113,'Soil 2020'!M113)</f>
        <v>21.759477873413932</v>
      </c>
      <c r="N113" s="75">
        <f>SUM('Liv 2020'!N113,'Ric 2020'!N113,'Soil 2020'!N113)</f>
        <v>3.5211574916600252</v>
      </c>
      <c r="O113" s="75">
        <f>SUM('Liv 2020'!O113,'Ric 2020'!O113,'Soil 2020'!O113)</f>
        <v>26.600777484743013</v>
      </c>
      <c r="P113" s="75">
        <f>SUM('Liv 2020'!P113,'Ric 2020'!P113,'Soil 2020'!P113)</f>
        <v>2.1501462856461115</v>
      </c>
      <c r="Q113" s="75">
        <f>SUM('Liv 2020'!Q113,'Ric 2020'!Q113,'Soil 2020'!Q113)</f>
        <v>102.49206912102683</v>
      </c>
      <c r="R113" s="75">
        <f>SUM('Liv 2020'!R113,'Ric 2020'!R113,'Soil 2020'!R113)</f>
        <v>392.81949305349485</v>
      </c>
    </row>
    <row r="114" spans="1:18">
      <c r="A114" s="34" t="s">
        <v>150</v>
      </c>
      <c r="B114" s="75">
        <f>SUM('Liv 2020'!B114,'Ric 2020'!B114,'Soil 2020'!B114)</f>
        <v>7.0623099545381036</v>
      </c>
      <c r="C114" s="75">
        <f>SUM('Liv 2020'!C114,'Ric 2020'!C114,'Soil 2020'!C114)</f>
        <v>17.179490682470345</v>
      </c>
      <c r="D114" s="75">
        <f>SUM('Liv 2020'!D114,'Ric 2020'!D114,'Soil 2020'!D114)</f>
        <v>5.0356472914386963</v>
      </c>
      <c r="E114" s="75">
        <f>SUM('Liv 2020'!E114,'Ric 2020'!E114,'Soil 2020'!E114)</f>
        <v>63.99051342097988</v>
      </c>
      <c r="F114" s="75">
        <f>SUM('Liv 2020'!F114,'Ric 2020'!F114,'Soil 2020'!F114)</f>
        <v>52.856702738329254</v>
      </c>
      <c r="G114" s="75">
        <f>SUM('Liv 2020'!G114,'Ric 2020'!G114,'Soil 2020'!G114)</f>
        <v>28.260404005692941</v>
      </c>
      <c r="H114" s="75">
        <f>SUM('Liv 2020'!H114,'Ric 2020'!H114,'Soil 2020'!H114)</f>
        <v>3.9905844554891599</v>
      </c>
      <c r="I114" s="75">
        <f>SUM('Liv 2020'!I114,'Ric 2020'!I114,'Soil 2020'!I114)</f>
        <v>1.5971518263145761</v>
      </c>
      <c r="J114" s="75">
        <f>SUM('Liv 2020'!J114,'Ric 2020'!J114,'Soil 2020'!J114)</f>
        <v>2.0098778853293506</v>
      </c>
      <c r="K114" s="75">
        <f>SUM('Liv 2020'!K114,'Ric 2020'!K114,'Soil 2020'!K114)</f>
        <v>38.690635597884153</v>
      </c>
      <c r="L114" s="75">
        <f>SUM('Liv 2020'!L114,'Ric 2020'!L114,'Soil 2020'!L114)</f>
        <v>19.619209077939676</v>
      </c>
      <c r="M114" s="75">
        <f>SUM('Liv 2020'!M114,'Ric 2020'!M114,'Soil 2020'!M114)</f>
        <v>21.764002672850911</v>
      </c>
      <c r="N114" s="75">
        <f>SUM('Liv 2020'!N114,'Ric 2020'!N114,'Soil 2020'!N114)</f>
        <v>3.5287151605418936</v>
      </c>
      <c r="O114" s="75">
        <f>SUM('Liv 2020'!O114,'Ric 2020'!O114,'Soil 2020'!O114)</f>
        <v>26.879994045129543</v>
      </c>
      <c r="P114" s="75">
        <f>SUM('Liv 2020'!P114,'Ric 2020'!P114,'Soil 2020'!P114)</f>
        <v>2.1521378430109879</v>
      </c>
      <c r="Q114" s="75">
        <f>SUM('Liv 2020'!Q114,'Ric 2020'!Q114,'Soil 2020'!Q114)</f>
        <v>102.63003857986614</v>
      </c>
      <c r="R114" s="75">
        <f>SUM('Liv 2020'!R114,'Ric 2020'!R114,'Soil 2020'!R114)</f>
        <v>397.24741523780563</v>
      </c>
    </row>
    <row r="115" spans="1:18">
      <c r="A115" s="34" t="s">
        <v>151</v>
      </c>
      <c r="B115" s="75">
        <f>SUM('Liv 2020'!B115,'Ric 2020'!B115,'Soil 2020'!B115)</f>
        <v>7.0623099545381036</v>
      </c>
      <c r="C115" s="75">
        <f>SUM('Liv 2020'!C115,'Ric 2020'!C115,'Soil 2020'!C115)</f>
        <v>17.179490682470345</v>
      </c>
      <c r="D115" s="75">
        <f>SUM('Liv 2020'!D115,'Ric 2020'!D115,'Soil 2020'!D115)</f>
        <v>5.0356472914386963</v>
      </c>
      <c r="E115" s="75">
        <f>SUM('Liv 2020'!E115,'Ric 2020'!E115,'Soil 2020'!E115)</f>
        <v>64.801271390240402</v>
      </c>
      <c r="F115" s="75">
        <f>SUM('Liv 2020'!F115,'Ric 2020'!F115,'Soil 2020'!F115)</f>
        <v>52.864106328997778</v>
      </c>
      <c r="G115" s="75">
        <f>SUM('Liv 2020'!G115,'Ric 2020'!G115,'Soil 2020'!G115)</f>
        <v>28.260404005692941</v>
      </c>
      <c r="H115" s="75">
        <f>SUM('Liv 2020'!H115,'Ric 2020'!H115,'Soil 2020'!H115)</f>
        <v>3.9905844554891599</v>
      </c>
      <c r="I115" s="75">
        <f>SUM('Liv 2020'!I115,'Ric 2020'!I115,'Soil 2020'!I115)</f>
        <v>1.5971518263145761</v>
      </c>
      <c r="J115" s="75">
        <f>SUM('Liv 2020'!J115,'Ric 2020'!J115,'Soil 2020'!J115)</f>
        <v>2.1341343446201666</v>
      </c>
      <c r="K115" s="75">
        <f>SUM('Liv 2020'!K115,'Ric 2020'!K115,'Soil 2020'!K115)</f>
        <v>40.224440593078775</v>
      </c>
      <c r="L115" s="75">
        <f>SUM('Liv 2020'!L115,'Ric 2020'!L115,'Soil 2020'!L115)</f>
        <v>19.62939231776944</v>
      </c>
      <c r="M115" s="75">
        <f>SUM('Liv 2020'!M115,'Ric 2020'!M115,'Soil 2020'!M115)</f>
        <v>21.844952789656642</v>
      </c>
      <c r="N115" s="75">
        <f>SUM('Liv 2020'!N115,'Ric 2020'!N115,'Soil 2020'!N115)</f>
        <v>3.536444353482703</v>
      </c>
      <c r="O115" s="75">
        <f>SUM('Liv 2020'!O115,'Ric 2020'!O115,'Soil 2020'!O115)</f>
        <v>27.113061758033833</v>
      </c>
      <c r="P115" s="75">
        <f>SUM('Liv 2020'!P115,'Ric 2020'!P115,'Soil 2020'!P115)</f>
        <v>2.4139082964838661</v>
      </c>
      <c r="Q115" s="75">
        <f>SUM('Liv 2020'!Q115,'Ric 2020'!Q115,'Soil 2020'!Q115)</f>
        <v>102.72401742094205</v>
      </c>
      <c r="R115" s="75">
        <f>SUM('Liv 2020'!R115,'Ric 2020'!R115,'Soil 2020'!R115)</f>
        <v>400.41131780924951</v>
      </c>
    </row>
    <row r="116" spans="1:18">
      <c r="A116" s="34" t="s">
        <v>152</v>
      </c>
      <c r="B116" s="75">
        <f>SUM('Liv 2020'!B116,'Ric 2020'!B116,'Soil 2020'!B116)</f>
        <v>7.0623099545381036</v>
      </c>
      <c r="C116" s="75">
        <f>SUM('Liv 2020'!C116,'Ric 2020'!C116,'Soil 2020'!C116)</f>
        <v>17.179490682470345</v>
      </c>
      <c r="D116" s="75">
        <f>SUM('Liv 2020'!D116,'Ric 2020'!D116,'Soil 2020'!D116)</f>
        <v>5.0356472914386963</v>
      </c>
      <c r="E116" s="75">
        <f>SUM('Liv 2020'!E116,'Ric 2020'!E116,'Soil 2020'!E116)</f>
        <v>65.578816212477136</v>
      </c>
      <c r="F116" s="75">
        <f>SUM('Liv 2020'!F116,'Ric 2020'!F116,'Soil 2020'!F116)</f>
        <v>52.864106328997778</v>
      </c>
      <c r="G116" s="75">
        <f>SUM('Liv 2020'!G116,'Ric 2020'!G116,'Soil 2020'!G116)</f>
        <v>28.260404005692941</v>
      </c>
      <c r="H116" s="75">
        <f>SUM('Liv 2020'!H116,'Ric 2020'!H116,'Soil 2020'!H116)</f>
        <v>4.004230100237077</v>
      </c>
      <c r="I116" s="75">
        <f>SUM('Liv 2020'!I116,'Ric 2020'!I116,'Soil 2020'!I116)</f>
        <v>1.5971518263145761</v>
      </c>
      <c r="J116" s="75">
        <f>SUM('Liv 2020'!J116,'Ric 2020'!J116,'Soil 2020'!J116)</f>
        <v>2.2583908039109821</v>
      </c>
      <c r="K116" s="75">
        <f>SUM('Liv 2020'!K116,'Ric 2020'!K116,'Soil 2020'!K116)</f>
        <v>40.280750144928511</v>
      </c>
      <c r="L116" s="75">
        <f>SUM('Liv 2020'!L116,'Ric 2020'!L116,'Soil 2020'!L116)</f>
        <v>19.739966927600321</v>
      </c>
      <c r="M116" s="75">
        <f>SUM('Liv 2020'!M116,'Ric 2020'!M116,'Soil 2020'!M116)</f>
        <v>21.874311202914516</v>
      </c>
      <c r="N116" s="75">
        <f>SUM('Liv 2020'!N116,'Ric 2020'!N116,'Soil 2020'!N116)</f>
        <v>3.6331646947332867</v>
      </c>
      <c r="O116" s="75">
        <f>SUM('Liv 2020'!O116,'Ric 2020'!O116,'Soil 2020'!O116)</f>
        <v>27.55213775613025</v>
      </c>
      <c r="P116" s="75">
        <f>SUM('Liv 2020'!P116,'Ric 2020'!P116,'Soil 2020'!P116)</f>
        <v>2.4146356849846322</v>
      </c>
      <c r="Q116" s="75">
        <f>SUM('Liv 2020'!Q116,'Ric 2020'!Q116,'Soil 2020'!Q116)</f>
        <v>102.96566290512625</v>
      </c>
      <c r="R116" s="75">
        <f>SUM('Liv 2020'!R116,'Ric 2020'!R116,'Soil 2020'!R116)</f>
        <v>402.30117652249544</v>
      </c>
    </row>
    <row r="117" spans="1:18">
      <c r="A117" s="34" t="s">
        <v>153</v>
      </c>
      <c r="B117" s="75">
        <f>SUM('Liv 2020'!B117,'Ric 2020'!B117,'Soil 2020'!B117)</f>
        <v>7.1048469355597916</v>
      </c>
      <c r="C117" s="75">
        <f>SUM('Liv 2020'!C117,'Ric 2020'!C117,'Soil 2020'!C117)</f>
        <v>17.179490682470345</v>
      </c>
      <c r="D117" s="75">
        <f>SUM('Liv 2020'!D117,'Ric 2020'!D117,'Soil 2020'!D117)</f>
        <v>5.0356472914386963</v>
      </c>
      <c r="E117" s="75">
        <f>SUM('Liv 2020'!E117,'Ric 2020'!E117,'Soil 2020'!E117)</f>
        <v>67.071022927808798</v>
      </c>
      <c r="F117" s="75">
        <f>SUM('Liv 2020'!F117,'Ric 2020'!F117,'Soil 2020'!F117)</f>
        <v>52.864106328997778</v>
      </c>
      <c r="G117" s="75">
        <f>SUM('Liv 2020'!G117,'Ric 2020'!G117,'Soil 2020'!G117)</f>
        <v>28.260404005692941</v>
      </c>
      <c r="H117" s="75">
        <f>SUM('Liv 2020'!H117,'Ric 2020'!H117,'Soil 2020'!H117)</f>
        <v>4.004230100237077</v>
      </c>
      <c r="I117" s="75">
        <f>SUM('Liv 2020'!I117,'Ric 2020'!I117,'Soil 2020'!I117)</f>
        <v>1.5971518263145761</v>
      </c>
      <c r="J117" s="75">
        <f>SUM('Liv 2020'!J117,'Ric 2020'!J117,'Soil 2020'!J117)</f>
        <v>2.2631815794086894</v>
      </c>
      <c r="K117" s="75">
        <f>SUM('Liv 2020'!K117,'Ric 2020'!K117,'Soil 2020'!K117)</f>
        <v>40.280750144928511</v>
      </c>
      <c r="L117" s="75">
        <f>SUM('Liv 2020'!L117,'Ric 2020'!L117,'Soil 2020'!L117)</f>
        <v>19.880496244959399</v>
      </c>
      <c r="M117" s="75">
        <f>SUM('Liv 2020'!M117,'Ric 2020'!M117,'Soil 2020'!M117)</f>
        <v>21.879045479333637</v>
      </c>
      <c r="N117" s="75">
        <f>SUM('Liv 2020'!N117,'Ric 2020'!N117,'Soil 2020'!N117)</f>
        <v>3.6376730836195987</v>
      </c>
      <c r="O117" s="75">
        <f>SUM('Liv 2020'!O117,'Ric 2020'!O117,'Soil 2020'!O117)</f>
        <v>27.645305853048121</v>
      </c>
      <c r="P117" s="75">
        <f>SUM('Liv 2020'!P117,'Ric 2020'!P117,'Soil 2020'!P117)</f>
        <v>2.414677053322515</v>
      </c>
      <c r="Q117" s="75">
        <f>SUM('Liv 2020'!Q117,'Ric 2020'!Q117,'Soil 2020'!Q117)</f>
        <v>102.96566290512625</v>
      </c>
      <c r="R117" s="75">
        <f>SUM('Liv 2020'!R117,'Ric 2020'!R117,'Soil 2020'!R117)</f>
        <v>404.08369244226674</v>
      </c>
    </row>
    <row r="118" spans="1:18">
      <c r="A118" s="34" t="s">
        <v>154</v>
      </c>
      <c r="B118" s="75">
        <f>SUM('Liv 2020'!B118,'Ric 2020'!B118,'Soil 2020'!B118)</f>
        <v>7.1048469355597916</v>
      </c>
      <c r="C118" s="75">
        <f>SUM('Liv 2020'!C118,'Ric 2020'!C118,'Soil 2020'!C118)</f>
        <v>17.179490682470345</v>
      </c>
      <c r="D118" s="75">
        <f>SUM('Liv 2020'!D118,'Ric 2020'!D118,'Soil 2020'!D118)</f>
        <v>5.0356472914386963</v>
      </c>
      <c r="E118" s="75">
        <f>SUM('Liv 2020'!E118,'Ric 2020'!E118,'Soil 2020'!E118)</f>
        <v>67.071022927808798</v>
      </c>
      <c r="F118" s="75">
        <f>SUM('Liv 2020'!F118,'Ric 2020'!F118,'Soil 2020'!F118)</f>
        <v>52.864106328997778</v>
      </c>
      <c r="G118" s="75">
        <f>SUM('Liv 2020'!G118,'Ric 2020'!G118,'Soil 2020'!G118)</f>
        <v>28.260404005692941</v>
      </c>
      <c r="H118" s="75">
        <f>SUM('Liv 2020'!H118,'Ric 2020'!H118,'Soil 2020'!H118)</f>
        <v>4.004230100237077</v>
      </c>
      <c r="I118" s="75">
        <f>SUM('Liv 2020'!I118,'Ric 2020'!I118,'Soil 2020'!I118)</f>
        <v>1.5971518263145761</v>
      </c>
      <c r="J118" s="75">
        <f>SUM('Liv 2020'!J118,'Ric 2020'!J118,'Soil 2020'!J118)</f>
        <v>2.2631815794086894</v>
      </c>
      <c r="K118" s="75">
        <f>SUM('Liv 2020'!K118,'Ric 2020'!K118,'Soil 2020'!K118)</f>
        <v>40.312642691160434</v>
      </c>
      <c r="L118" s="75">
        <f>SUM('Liv 2020'!L118,'Ric 2020'!L118,'Soil 2020'!L118)</f>
        <v>20.017560351534616</v>
      </c>
      <c r="M118" s="75">
        <f>SUM('Liv 2020'!M118,'Ric 2020'!M118,'Soil 2020'!M118)</f>
        <v>21.913682611660644</v>
      </c>
      <c r="N118" s="75">
        <f>SUM('Liv 2020'!N118,'Ric 2020'!N118,'Soil 2020'!N118)</f>
        <v>3.6383967335838276</v>
      </c>
      <c r="O118" s="75">
        <f>SUM('Liv 2020'!O118,'Ric 2020'!O118,'Soil 2020'!O118)</f>
        <v>27.645761990667047</v>
      </c>
      <c r="P118" s="75">
        <f>SUM('Liv 2020'!P118,'Ric 2020'!P118,'Soil 2020'!P118)</f>
        <v>2.4151074083653254</v>
      </c>
      <c r="Q118" s="75">
        <f>SUM('Liv 2020'!Q118,'Ric 2020'!Q118,'Soil 2020'!Q118)</f>
        <v>103.13738668344544</v>
      </c>
      <c r="R118" s="75">
        <f>SUM('Liv 2020'!R118,'Ric 2020'!R118,'Soil 2020'!R118)</f>
        <v>404.46062014834604</v>
      </c>
    </row>
    <row r="119" spans="1:18">
      <c r="A119" s="34" t="s">
        <v>155</v>
      </c>
      <c r="B119" s="75">
        <f>SUM('Liv 2020'!B119,'Ric 2020'!B119,'Soil 2020'!B119)</f>
        <v>7.1048469355597916</v>
      </c>
      <c r="C119" s="75">
        <f>SUM('Liv 2020'!C119,'Ric 2020'!C119,'Soil 2020'!C119)</f>
        <v>17.459935129339396</v>
      </c>
      <c r="D119" s="75">
        <f>SUM('Liv 2020'!D119,'Ric 2020'!D119,'Soil 2020'!D119)</f>
        <v>5.0356472914386963</v>
      </c>
      <c r="E119" s="75">
        <f>SUM('Liv 2020'!E119,'Ric 2020'!E119,'Soil 2020'!E119)</f>
        <v>67.071022927808798</v>
      </c>
      <c r="F119" s="75">
        <f>SUM('Liv 2020'!F119,'Ric 2020'!F119,'Soil 2020'!F119)</f>
        <v>52.864106328997778</v>
      </c>
      <c r="G119" s="75">
        <f>SUM('Liv 2020'!G119,'Ric 2020'!G119,'Soil 2020'!G119)</f>
        <v>28.260404005692941</v>
      </c>
      <c r="H119" s="75">
        <f>SUM('Liv 2020'!H119,'Ric 2020'!H119,'Soil 2020'!H119)</f>
        <v>4.004230100237077</v>
      </c>
      <c r="I119" s="75">
        <f>SUM('Liv 2020'!I119,'Ric 2020'!I119,'Soil 2020'!I119)</f>
        <v>1.5971518263145761</v>
      </c>
      <c r="J119" s="75">
        <f>SUM('Liv 2020'!J119,'Ric 2020'!J119,'Soil 2020'!J119)</f>
        <v>2.2631815794086894</v>
      </c>
      <c r="K119" s="75">
        <f>SUM('Liv 2020'!K119,'Ric 2020'!K119,'Soil 2020'!K119)</f>
        <v>40.312642691160434</v>
      </c>
      <c r="L119" s="75">
        <f>SUM('Liv 2020'!L119,'Ric 2020'!L119,'Soil 2020'!L119)</f>
        <v>20.061476375403583</v>
      </c>
      <c r="M119" s="75">
        <f>SUM('Liv 2020'!M119,'Ric 2020'!M119,'Soil 2020'!M119)</f>
        <v>21.913682611660644</v>
      </c>
      <c r="N119" s="75">
        <f>SUM('Liv 2020'!N119,'Ric 2020'!N119,'Soil 2020'!N119)</f>
        <v>3.6400088633911043</v>
      </c>
      <c r="O119" s="75">
        <f>SUM('Liv 2020'!O119,'Ric 2020'!O119,'Soil 2020'!O119)</f>
        <v>27.753764501556009</v>
      </c>
      <c r="P119" s="75">
        <f>SUM('Liv 2020'!P119,'Ric 2020'!P119,'Soil 2020'!P119)</f>
        <v>2.504400499052891</v>
      </c>
      <c r="Q119" s="75">
        <f>SUM('Liv 2020'!Q119,'Ric 2020'!Q119,'Soil 2020'!Q119)</f>
        <v>103.41112924225357</v>
      </c>
      <c r="R119" s="75">
        <f>SUM('Liv 2020'!R119,'Ric 2020'!R119,'Soil 2020'!R119)</f>
        <v>405.25763090927597</v>
      </c>
    </row>
    <row r="120" spans="1:18">
      <c r="A120" s="34" t="s">
        <v>156</v>
      </c>
      <c r="B120" s="75">
        <f>SUM('Liv 2020'!B120,'Ric 2020'!B120,'Soil 2020'!B120)</f>
        <v>7.1048469355597916</v>
      </c>
      <c r="C120" s="75">
        <f>SUM('Liv 2020'!C120,'Ric 2020'!C120,'Soil 2020'!C120)</f>
        <v>17.459935129339396</v>
      </c>
      <c r="D120" s="75">
        <f>SUM('Liv 2020'!D120,'Ric 2020'!D120,'Soil 2020'!D120)</f>
        <v>5.0356472914386963</v>
      </c>
      <c r="E120" s="75">
        <f>SUM('Liv 2020'!E120,'Ric 2020'!E120,'Soil 2020'!E120)</f>
        <v>67.071022927808798</v>
      </c>
      <c r="F120" s="75">
        <f>SUM('Liv 2020'!F120,'Ric 2020'!F120,'Soil 2020'!F120)</f>
        <v>54.504804768552248</v>
      </c>
      <c r="G120" s="75">
        <f>SUM('Liv 2020'!G120,'Ric 2020'!G120,'Soil 2020'!G120)</f>
        <v>28.88589359502631</v>
      </c>
      <c r="H120" s="75">
        <f>SUM('Liv 2020'!H120,'Ric 2020'!H120,'Soil 2020'!H120)</f>
        <v>4.004230100237077</v>
      </c>
      <c r="I120" s="75">
        <f>SUM('Liv 2020'!I120,'Ric 2020'!I120,'Soil 2020'!I120)</f>
        <v>1.5971518263145761</v>
      </c>
      <c r="J120" s="75">
        <f>SUM('Liv 2020'!J120,'Ric 2020'!J120,'Soil 2020'!J120)</f>
        <v>2.2631815794086894</v>
      </c>
      <c r="K120" s="75">
        <f>SUM('Liv 2020'!K120,'Ric 2020'!K120,'Soil 2020'!K120)</f>
        <v>40.312642691160434</v>
      </c>
      <c r="L120" s="75">
        <f>SUM('Liv 2020'!L120,'Ric 2020'!L120,'Soil 2020'!L120)</f>
        <v>20.081122313355344</v>
      </c>
      <c r="M120" s="75">
        <f>SUM('Liv 2020'!M120,'Ric 2020'!M120,'Soil 2020'!M120)</f>
        <v>21.994757556756035</v>
      </c>
      <c r="N120" s="75">
        <f>SUM('Liv 2020'!N120,'Ric 2020'!N120,'Soil 2020'!N120)</f>
        <v>3.6400600755397505</v>
      </c>
      <c r="O120" s="75">
        <f>SUM('Liv 2020'!O120,'Ric 2020'!O120,'Soil 2020'!O120)</f>
        <v>28.300139274366508</v>
      </c>
      <c r="P120" s="75">
        <f>SUM('Liv 2020'!P120,'Ric 2020'!P120,'Soil 2020'!P120)</f>
        <v>2.504400499052891</v>
      </c>
      <c r="Q120" s="75">
        <f>SUM('Liv 2020'!Q120,'Ric 2020'!Q120,'Soil 2020'!Q120)</f>
        <v>103.42651559344471</v>
      </c>
      <c r="R120" s="75">
        <f>SUM('Liv 2020'!R120,'Ric 2020'!R120,'Soil 2020'!R120)</f>
        <v>408.18635215736123</v>
      </c>
    </row>
    <row r="121" spans="1:18">
      <c r="A121" s="34" t="s">
        <v>157</v>
      </c>
      <c r="B121" s="75">
        <f>SUM('Liv 2020'!B121,'Ric 2020'!B121,'Soil 2020'!B121)</f>
        <v>7.1048469355597916</v>
      </c>
      <c r="C121" s="75">
        <f>SUM('Liv 2020'!C121,'Ric 2020'!C121,'Soil 2020'!C121)</f>
        <v>17.572701034453495</v>
      </c>
      <c r="D121" s="75">
        <f>SUM('Liv 2020'!D121,'Ric 2020'!D121,'Soil 2020'!D121)</f>
        <v>5.0356472914386963</v>
      </c>
      <c r="E121" s="75">
        <f>SUM('Liv 2020'!E121,'Ric 2020'!E121,'Soil 2020'!E121)</f>
        <v>67.071022927808798</v>
      </c>
      <c r="F121" s="75">
        <f>SUM('Liv 2020'!F121,'Ric 2020'!F121,'Soil 2020'!F121)</f>
        <v>54.504804768552248</v>
      </c>
      <c r="G121" s="75">
        <f>SUM('Liv 2020'!G121,'Ric 2020'!G121,'Soil 2020'!G121)</f>
        <v>28.902331884588484</v>
      </c>
      <c r="H121" s="75">
        <f>SUM('Liv 2020'!H121,'Ric 2020'!H121,'Soil 2020'!H121)</f>
        <v>4.004230100237077</v>
      </c>
      <c r="I121" s="75">
        <f>SUM('Liv 2020'!I121,'Ric 2020'!I121,'Soil 2020'!I121)</f>
        <v>1.5971518263145761</v>
      </c>
      <c r="J121" s="75">
        <f>SUM('Liv 2020'!J121,'Ric 2020'!J121,'Soil 2020'!J121)</f>
        <v>2.2631815794086894</v>
      </c>
      <c r="K121" s="75">
        <f>SUM('Liv 2020'!K121,'Ric 2020'!K121,'Soil 2020'!K121)</f>
        <v>40.453166871663562</v>
      </c>
      <c r="L121" s="75">
        <f>SUM('Liv 2020'!L121,'Ric 2020'!L121,'Soil 2020'!L121)</f>
        <v>20.085775292942362</v>
      </c>
      <c r="M121" s="75">
        <f>SUM('Liv 2020'!M121,'Ric 2020'!M121,'Soil 2020'!M121)</f>
        <v>22.046300774465198</v>
      </c>
      <c r="N121" s="75">
        <f>SUM('Liv 2020'!N121,'Ric 2020'!N121,'Soil 2020'!N121)</f>
        <v>3.6420618098372004</v>
      </c>
      <c r="O121" s="75">
        <f>SUM('Liv 2020'!O121,'Ric 2020'!O121,'Soil 2020'!O121)</f>
        <v>28.405336395789444</v>
      </c>
      <c r="P121" s="75">
        <f>SUM('Liv 2020'!P121,'Ric 2020'!P121,'Soil 2020'!P121)</f>
        <v>2.7612261137890188</v>
      </c>
      <c r="Q121" s="75">
        <f>SUM('Liv 2020'!Q121,'Ric 2020'!Q121,'Soil 2020'!Q121)</f>
        <v>103.59254410245417</v>
      </c>
      <c r="R121" s="75">
        <f>SUM('Liv 2020'!R121,'Ric 2020'!R121,'Soil 2020'!R121)</f>
        <v>409.04232970930281</v>
      </c>
    </row>
    <row r="122" spans="1:18">
      <c r="A122" s="34" t="s">
        <v>158</v>
      </c>
      <c r="B122" s="75">
        <f>SUM('Liv 2020'!B122,'Ric 2020'!B122,'Soil 2020'!B122)</f>
        <v>7.1577496240635545</v>
      </c>
      <c r="C122" s="75">
        <f>SUM('Liv 2020'!C122,'Ric 2020'!C122,'Soil 2020'!C122)</f>
        <v>17.572701034453495</v>
      </c>
      <c r="D122" s="75">
        <f>SUM('Liv 2020'!D122,'Ric 2020'!D122,'Soil 2020'!D122)</f>
        <v>5.0356472914386963</v>
      </c>
      <c r="E122" s="75">
        <f>SUM('Liv 2020'!E122,'Ric 2020'!E122,'Soil 2020'!E122)</f>
        <v>67.071022927808798</v>
      </c>
      <c r="F122" s="75">
        <f>SUM('Liv 2020'!F122,'Ric 2020'!F122,'Soil 2020'!F122)</f>
        <v>54.505284185179107</v>
      </c>
      <c r="G122" s="75">
        <f>SUM('Liv 2020'!G122,'Ric 2020'!G122,'Soil 2020'!G122)</f>
        <v>28.902331884588484</v>
      </c>
      <c r="H122" s="75">
        <f>SUM('Liv 2020'!H122,'Ric 2020'!H122,'Soil 2020'!H122)</f>
        <v>4.0166842113054848</v>
      </c>
      <c r="I122" s="75">
        <f>SUM('Liv 2020'!I122,'Ric 2020'!I122,'Soil 2020'!I122)</f>
        <v>1.6245576447977537</v>
      </c>
      <c r="J122" s="75">
        <f>SUM('Liv 2020'!J122,'Ric 2020'!J122,'Soil 2020'!J122)</f>
        <v>2.8228436500661536</v>
      </c>
      <c r="K122" s="75">
        <f>SUM('Liv 2020'!K122,'Ric 2020'!K122,'Soil 2020'!K122)</f>
        <v>40.453166871663562</v>
      </c>
      <c r="L122" s="75">
        <f>SUM('Liv 2020'!L122,'Ric 2020'!L122,'Soil 2020'!L122)</f>
        <v>20.0877173557564</v>
      </c>
      <c r="M122" s="75">
        <f>SUM('Liv 2020'!M122,'Ric 2020'!M122,'Soil 2020'!M122)</f>
        <v>22.102467792093382</v>
      </c>
      <c r="N122" s="75">
        <f>SUM('Liv 2020'!N122,'Ric 2020'!N122,'Soil 2020'!N122)</f>
        <v>3.7146036852736013</v>
      </c>
      <c r="O122" s="75">
        <f>SUM('Liv 2020'!O122,'Ric 2020'!O122,'Soil 2020'!O122)</f>
        <v>29.019788740095965</v>
      </c>
      <c r="P122" s="75">
        <f>SUM('Liv 2020'!P122,'Ric 2020'!P122,'Soil 2020'!P122)</f>
        <v>2.7978554157521041</v>
      </c>
      <c r="Q122" s="75">
        <f>SUM('Liv 2020'!Q122,'Ric 2020'!Q122,'Soil 2020'!Q122)</f>
        <v>103.66670980881234</v>
      </c>
      <c r="R122" s="75">
        <f>SUM('Liv 2020'!R122,'Ric 2020'!R122,'Soil 2020'!R122)</f>
        <v>410.55113212314888</v>
      </c>
    </row>
    <row r="123" spans="1:18">
      <c r="A123" s="34" t="s">
        <v>159</v>
      </c>
      <c r="B123" s="75">
        <f>SUM('Liv 2020'!B123,'Ric 2020'!B123,'Soil 2020'!B123)</f>
        <v>7.2123811485359424</v>
      </c>
      <c r="C123" s="75">
        <f>SUM('Liv 2020'!C123,'Ric 2020'!C123,'Soil 2020'!C123)</f>
        <v>17.572701034453495</v>
      </c>
      <c r="D123" s="75">
        <f>SUM('Liv 2020'!D123,'Ric 2020'!D123,'Soil 2020'!D123)</f>
        <v>5.0356472914386963</v>
      </c>
      <c r="E123" s="75">
        <f>SUM('Liv 2020'!E123,'Ric 2020'!E123,'Soil 2020'!E123)</f>
        <v>67.908000904231898</v>
      </c>
      <c r="F123" s="75">
        <f>SUM('Liv 2020'!F123,'Ric 2020'!F123,'Soil 2020'!F123)</f>
        <v>54.64072914497747</v>
      </c>
      <c r="G123" s="75">
        <f>SUM('Liv 2020'!G123,'Ric 2020'!G123,'Soil 2020'!G123)</f>
        <v>28.902331884588484</v>
      </c>
      <c r="H123" s="75">
        <f>SUM('Liv 2020'!H123,'Ric 2020'!H123,'Soil 2020'!H123)</f>
        <v>4.1131957075673515</v>
      </c>
      <c r="I123" s="75">
        <f>SUM('Liv 2020'!I123,'Ric 2020'!I123,'Soil 2020'!I123)</f>
        <v>1.6245576447977537</v>
      </c>
      <c r="J123" s="75">
        <f>SUM('Liv 2020'!J123,'Ric 2020'!J123,'Soil 2020'!J123)</f>
        <v>2.8228436500661536</v>
      </c>
      <c r="K123" s="75">
        <f>SUM('Liv 2020'!K123,'Ric 2020'!K123,'Soil 2020'!K123)</f>
        <v>40.453166871663562</v>
      </c>
      <c r="L123" s="75">
        <f>SUM('Liv 2020'!L123,'Ric 2020'!L123,'Soil 2020'!L123)</f>
        <v>20.095861377795913</v>
      </c>
      <c r="M123" s="75">
        <f>SUM('Liv 2020'!M123,'Ric 2020'!M123,'Soil 2020'!M123)</f>
        <v>22.223659849644559</v>
      </c>
      <c r="N123" s="75">
        <f>SUM('Liv 2020'!N123,'Ric 2020'!N123,'Soil 2020'!N123)</f>
        <v>3.7146036852736013</v>
      </c>
      <c r="O123" s="75">
        <f>SUM('Liv 2020'!O123,'Ric 2020'!O123,'Soil 2020'!O123)</f>
        <v>29.50076674863142</v>
      </c>
      <c r="P123" s="75">
        <f>SUM('Liv 2020'!P123,'Ric 2020'!P123,'Soil 2020'!P123)</f>
        <v>2.7994691264636296</v>
      </c>
      <c r="Q123" s="75">
        <f>SUM('Liv 2020'!Q123,'Ric 2020'!Q123,'Soil 2020'!Q123)</f>
        <v>103.67009006333052</v>
      </c>
      <c r="R123" s="75">
        <f>SUM('Liv 2020'!R123,'Ric 2020'!R123,'Soil 2020'!R123)</f>
        <v>412.29000613346051</v>
      </c>
    </row>
    <row r="124" spans="1:18">
      <c r="A124" s="34" t="s">
        <v>160</v>
      </c>
      <c r="B124" s="75">
        <f>SUM('Liv 2020'!B124,'Ric 2020'!B124,'Soil 2020'!B124)</f>
        <v>7.2123811485359424</v>
      </c>
      <c r="C124" s="75">
        <f>SUM('Liv 2020'!C124,'Ric 2020'!C124,'Soil 2020'!C124)</f>
        <v>17.572701034453495</v>
      </c>
      <c r="D124" s="75">
        <f>SUM('Liv 2020'!D124,'Ric 2020'!D124,'Soil 2020'!D124)</f>
        <v>5.0356472914386963</v>
      </c>
      <c r="E124" s="75">
        <f>SUM('Liv 2020'!E124,'Ric 2020'!E124,'Soil 2020'!E124)</f>
        <v>67.908000904231898</v>
      </c>
      <c r="F124" s="75">
        <f>SUM('Liv 2020'!F124,'Ric 2020'!F124,'Soil 2020'!F124)</f>
        <v>54.64072914497747</v>
      </c>
      <c r="G124" s="75">
        <f>SUM('Liv 2020'!G124,'Ric 2020'!G124,'Soil 2020'!G124)</f>
        <v>28.902331884588484</v>
      </c>
      <c r="H124" s="75">
        <f>SUM('Liv 2020'!H124,'Ric 2020'!H124,'Soil 2020'!H124)</f>
        <v>4.1131957075673515</v>
      </c>
      <c r="I124" s="75">
        <f>SUM('Liv 2020'!I124,'Ric 2020'!I124,'Soil 2020'!I124)</f>
        <v>1.6245576447977537</v>
      </c>
      <c r="J124" s="75">
        <f>SUM('Liv 2020'!J124,'Ric 2020'!J124,'Soil 2020'!J124)</f>
        <v>2.8310800351807632</v>
      </c>
      <c r="K124" s="75">
        <f>SUM('Liv 2020'!K124,'Ric 2020'!K124,'Soil 2020'!K124)</f>
        <v>40.453166871663562</v>
      </c>
      <c r="L124" s="75">
        <f>SUM('Liv 2020'!L124,'Ric 2020'!L124,'Soil 2020'!L124)</f>
        <v>20.178879374743932</v>
      </c>
      <c r="M124" s="75">
        <f>SUM('Liv 2020'!M124,'Ric 2020'!M124,'Soil 2020'!M124)</f>
        <v>22.25170692377322</v>
      </c>
      <c r="N124" s="75">
        <f>SUM('Liv 2020'!N124,'Ric 2020'!N124,'Soil 2020'!N124)</f>
        <v>3.7148323784034516</v>
      </c>
      <c r="O124" s="75">
        <f>SUM('Liv 2020'!O124,'Ric 2020'!O124,'Soil 2020'!O124)</f>
        <v>29.994915098312909</v>
      </c>
      <c r="P124" s="75">
        <f>SUM('Liv 2020'!P124,'Ric 2020'!P124,'Soil 2020'!P124)</f>
        <v>2.7995909447659031</v>
      </c>
      <c r="Q124" s="75">
        <f>SUM('Liv 2020'!Q124,'Ric 2020'!Q124,'Soil 2020'!Q124)</f>
        <v>103.85233042104157</v>
      </c>
      <c r="R124" s="75">
        <f>SUM('Liv 2020'!R124,'Ric 2020'!R124,'Soil 2020'!R124)</f>
        <v>413.08604680847634</v>
      </c>
    </row>
    <row r="125" spans="1:18">
      <c r="A125" s="34" t="s">
        <v>161</v>
      </c>
      <c r="B125" s="75">
        <f>SUM('Liv 2020'!B125,'Ric 2020'!B125,'Soil 2020'!B125)</f>
        <v>7.2123811485359424</v>
      </c>
      <c r="C125" s="75">
        <f>SUM('Liv 2020'!C125,'Ric 2020'!C125,'Soil 2020'!C125)</f>
        <v>17.738453816707967</v>
      </c>
      <c r="D125" s="75">
        <f>SUM('Liv 2020'!D125,'Ric 2020'!D125,'Soil 2020'!D125)</f>
        <v>5.1934363635403642</v>
      </c>
      <c r="E125" s="75">
        <f>SUM('Liv 2020'!E125,'Ric 2020'!E125,'Soil 2020'!E125)</f>
        <v>67.908000904231898</v>
      </c>
      <c r="F125" s="75">
        <f>SUM('Liv 2020'!F125,'Ric 2020'!F125,'Soil 2020'!F125)</f>
        <v>55.200580339131307</v>
      </c>
      <c r="G125" s="75">
        <f>SUM('Liv 2020'!G125,'Ric 2020'!G125,'Soil 2020'!G125)</f>
        <v>28.902331884588484</v>
      </c>
      <c r="H125" s="75">
        <f>SUM('Liv 2020'!H125,'Ric 2020'!H125,'Soil 2020'!H125)</f>
        <v>4.1445274413908271</v>
      </c>
      <c r="I125" s="75">
        <f>SUM('Liv 2020'!I125,'Ric 2020'!I125,'Soil 2020'!I125)</f>
        <v>1.6245576447977537</v>
      </c>
      <c r="J125" s="75">
        <f>SUM('Liv 2020'!J125,'Ric 2020'!J125,'Soil 2020'!J125)</f>
        <v>2.8310800351807632</v>
      </c>
      <c r="K125" s="75">
        <f>SUM('Liv 2020'!K125,'Ric 2020'!K125,'Soil 2020'!K125)</f>
        <v>40.453166871663562</v>
      </c>
      <c r="L125" s="75">
        <f>SUM('Liv 2020'!L125,'Ric 2020'!L125,'Soil 2020'!L125)</f>
        <v>20.180818056239147</v>
      </c>
      <c r="M125" s="75">
        <f>SUM('Liv 2020'!M125,'Ric 2020'!M125,'Soil 2020'!M125)</f>
        <v>22.284724447346338</v>
      </c>
      <c r="N125" s="75">
        <f>SUM('Liv 2020'!N125,'Ric 2020'!N125,'Soil 2020'!N125)</f>
        <v>3.7148323784034516</v>
      </c>
      <c r="O125" s="75">
        <f>SUM('Liv 2020'!O125,'Ric 2020'!O125,'Soil 2020'!O125)</f>
        <v>30.083161756781553</v>
      </c>
      <c r="P125" s="75">
        <f>SUM('Liv 2020'!P125,'Ric 2020'!P125,'Soil 2020'!P125)</f>
        <v>2.8013008961999599</v>
      </c>
      <c r="Q125" s="75">
        <f>SUM('Liv 2020'!Q125,'Ric 2020'!Q125,'Soil 2020'!Q125)</f>
        <v>103.8748990009268</v>
      </c>
      <c r="R125" s="75">
        <f>SUM('Liv 2020'!R125,'Ric 2020'!R125,'Soil 2020'!R125)</f>
        <v>414.14825298566609</v>
      </c>
    </row>
    <row r="126" spans="1:18">
      <c r="A126" s="34" t="s">
        <v>162</v>
      </c>
      <c r="B126" s="75">
        <f>SUM('Liv 2020'!B126,'Ric 2020'!B126,'Soil 2020'!B126)</f>
        <v>7.2123811485359424</v>
      </c>
      <c r="C126" s="75">
        <f>SUM('Liv 2020'!C126,'Ric 2020'!C126,'Soil 2020'!C126)</f>
        <v>17.738453816707967</v>
      </c>
      <c r="D126" s="75">
        <f>SUM('Liv 2020'!D126,'Ric 2020'!D126,'Soil 2020'!D126)</f>
        <v>5.3512254356420321</v>
      </c>
      <c r="E126" s="75">
        <f>SUM('Liv 2020'!E126,'Ric 2020'!E126,'Soil 2020'!E126)</f>
        <v>67.908000904231898</v>
      </c>
      <c r="F126" s="75">
        <f>SUM('Liv 2020'!F126,'Ric 2020'!F126,'Soil 2020'!F126)</f>
        <v>55.200580339131307</v>
      </c>
      <c r="G126" s="75">
        <f>SUM('Liv 2020'!G126,'Ric 2020'!G126,'Soil 2020'!G126)</f>
        <v>28.902331884588484</v>
      </c>
      <c r="H126" s="75">
        <f>SUM('Liv 2020'!H126,'Ric 2020'!H126,'Soil 2020'!H126)</f>
        <v>4.1445274413908271</v>
      </c>
      <c r="I126" s="75">
        <f>SUM('Liv 2020'!I126,'Ric 2020'!I126,'Soil 2020'!I126)</f>
        <v>1.6245576447977537</v>
      </c>
      <c r="J126" s="75">
        <f>SUM('Liv 2020'!J126,'Ric 2020'!J126,'Soil 2020'!J126)</f>
        <v>2.8310800351807632</v>
      </c>
      <c r="K126" s="75">
        <f>SUM('Liv 2020'!K126,'Ric 2020'!K126,'Soil 2020'!K126)</f>
        <v>40.453166871663562</v>
      </c>
      <c r="L126" s="75">
        <f>SUM('Liv 2020'!L126,'Ric 2020'!L126,'Soil 2020'!L126)</f>
        <v>20.181158267230657</v>
      </c>
      <c r="M126" s="75">
        <f>SUM('Liv 2020'!M126,'Ric 2020'!M126,'Soil 2020'!M126)</f>
        <v>22.306682378495942</v>
      </c>
      <c r="N126" s="75">
        <f>SUM('Liv 2020'!N126,'Ric 2020'!N126,'Soil 2020'!N126)</f>
        <v>3.7275958880284792</v>
      </c>
      <c r="O126" s="75">
        <f>SUM('Liv 2020'!O126,'Ric 2020'!O126,'Soil 2020'!O126)</f>
        <v>30.096354462724353</v>
      </c>
      <c r="P126" s="75">
        <f>SUM('Liv 2020'!P126,'Ric 2020'!P126,'Soil 2020'!P126)</f>
        <v>2.8683620723266756</v>
      </c>
      <c r="Q126" s="75">
        <f>SUM('Liv 2020'!Q126,'Ric 2020'!Q126,'Soil 2020'!Q126)</f>
        <v>104.24273090152714</v>
      </c>
      <c r="R126" s="75">
        <f>SUM('Liv 2020'!R126,'Ric 2020'!R126,'Soil 2020'!R126)</f>
        <v>414.78918949220377</v>
      </c>
    </row>
    <row r="127" spans="1:18">
      <c r="A127" s="34" t="s">
        <v>163</v>
      </c>
      <c r="B127" s="75">
        <f>SUM('Liv 2020'!B127,'Ric 2020'!B127,'Soil 2020'!B127)</f>
        <v>7.2123811485359424</v>
      </c>
      <c r="C127" s="75">
        <f>SUM('Liv 2020'!C127,'Ric 2020'!C127,'Soil 2020'!C127)</f>
        <v>17.738453816707967</v>
      </c>
      <c r="D127" s="75">
        <f>SUM('Liv 2020'!D127,'Ric 2020'!D127,'Soil 2020'!D127)</f>
        <v>5.3512254356420321</v>
      </c>
      <c r="E127" s="75">
        <f>SUM('Liv 2020'!E127,'Ric 2020'!E127,'Soil 2020'!E127)</f>
        <v>67.908000904231898</v>
      </c>
      <c r="F127" s="75">
        <f>SUM('Liv 2020'!F127,'Ric 2020'!F127,'Soil 2020'!F127)</f>
        <v>56.135618538481694</v>
      </c>
      <c r="G127" s="75">
        <f>SUM('Liv 2020'!G127,'Ric 2020'!G127,'Soil 2020'!G127)</f>
        <v>28.902331884588484</v>
      </c>
      <c r="H127" s="75">
        <f>SUM('Liv 2020'!H127,'Ric 2020'!H127,'Soil 2020'!H127)</f>
        <v>4.1445274413908271</v>
      </c>
      <c r="I127" s="75">
        <f>SUM('Liv 2020'!I127,'Ric 2020'!I127,'Soil 2020'!I127)</f>
        <v>1.6245576447977537</v>
      </c>
      <c r="J127" s="75">
        <f>SUM('Liv 2020'!J127,'Ric 2020'!J127,'Soil 2020'!J127)</f>
        <v>2.8310800351807632</v>
      </c>
      <c r="K127" s="75">
        <f>SUM('Liv 2020'!K127,'Ric 2020'!K127,'Soil 2020'!K127)</f>
        <v>40.643189345047617</v>
      </c>
      <c r="L127" s="75">
        <f>SUM('Liv 2020'!L127,'Ric 2020'!L127,'Soil 2020'!L127)</f>
        <v>20.252089898774351</v>
      </c>
      <c r="M127" s="75">
        <f>SUM('Liv 2020'!M127,'Ric 2020'!M127,'Soil 2020'!M127)</f>
        <v>22.306682378495942</v>
      </c>
      <c r="N127" s="75">
        <f>SUM('Liv 2020'!N127,'Ric 2020'!N127,'Soil 2020'!N127)</f>
        <v>3.7325708676929974</v>
      </c>
      <c r="O127" s="75">
        <f>SUM('Liv 2020'!O127,'Ric 2020'!O127,'Soil 2020'!O127)</f>
        <v>30.096395305832036</v>
      </c>
      <c r="P127" s="75">
        <f>SUM('Liv 2020'!P127,'Ric 2020'!P127,'Soil 2020'!P127)</f>
        <v>2.8723660497535901</v>
      </c>
      <c r="Q127" s="75">
        <f>SUM('Liv 2020'!Q127,'Ric 2020'!Q127,'Soil 2020'!Q127)</f>
        <v>104.24812007054827</v>
      </c>
      <c r="R127" s="75">
        <f>SUM('Liv 2020'!R127,'Ric 2020'!R127,'Soil 2020'!R127)</f>
        <v>415.99959076570212</v>
      </c>
    </row>
    <row r="128" spans="1:18">
      <c r="A128" s="34" t="s">
        <v>164</v>
      </c>
      <c r="B128" s="75">
        <f>SUM('Liv 2020'!B128,'Ric 2020'!B128,'Soil 2020'!B128)</f>
        <v>7.2123811485359424</v>
      </c>
      <c r="C128" s="75">
        <f>SUM('Liv 2020'!C128,'Ric 2020'!C128,'Soil 2020'!C128)</f>
        <v>17.738453816707967</v>
      </c>
      <c r="D128" s="75">
        <f>SUM('Liv 2020'!D128,'Ric 2020'!D128,'Soil 2020'!D128)</f>
        <v>5.3512254356420321</v>
      </c>
      <c r="E128" s="75">
        <f>SUM('Liv 2020'!E128,'Ric 2020'!E128,'Soil 2020'!E128)</f>
        <v>67.908000904231898</v>
      </c>
      <c r="F128" s="75">
        <f>SUM('Liv 2020'!F128,'Ric 2020'!F128,'Soil 2020'!F128)</f>
        <v>56.135618538481694</v>
      </c>
      <c r="G128" s="75">
        <f>SUM('Liv 2020'!G128,'Ric 2020'!G128,'Soil 2020'!G128)</f>
        <v>28.902331884588484</v>
      </c>
      <c r="H128" s="75">
        <f>SUM('Liv 2020'!H128,'Ric 2020'!H128,'Soil 2020'!H128)</f>
        <v>4.1445274413908271</v>
      </c>
      <c r="I128" s="75">
        <f>SUM('Liv 2020'!I128,'Ric 2020'!I128,'Soil 2020'!I128)</f>
        <v>1.6245576447977537</v>
      </c>
      <c r="J128" s="75">
        <f>SUM('Liv 2020'!J128,'Ric 2020'!J128,'Soil 2020'!J128)</f>
        <v>2.8310800351807632</v>
      </c>
      <c r="K128" s="75">
        <f>SUM('Liv 2020'!K128,'Ric 2020'!K128,'Soil 2020'!K128)</f>
        <v>40.643189345047617</v>
      </c>
      <c r="L128" s="75">
        <f>SUM('Liv 2020'!L128,'Ric 2020'!L128,'Soil 2020'!L128)</f>
        <v>20.253846497023169</v>
      </c>
      <c r="M128" s="75">
        <f>SUM('Liv 2020'!M128,'Ric 2020'!M128,'Soil 2020'!M128)</f>
        <v>22.352638781992987</v>
      </c>
      <c r="N128" s="75">
        <f>SUM('Liv 2020'!N128,'Ric 2020'!N128,'Soil 2020'!N128)</f>
        <v>3.7333528559933224</v>
      </c>
      <c r="O128" s="75">
        <f>SUM('Liv 2020'!O128,'Ric 2020'!O128,'Soil 2020'!O128)</f>
        <v>30.096395305832036</v>
      </c>
      <c r="P128" s="75">
        <f>SUM('Liv 2020'!P128,'Ric 2020'!P128,'Soil 2020'!P128)</f>
        <v>2.8723660497535901</v>
      </c>
      <c r="Q128" s="75">
        <f>SUM('Liv 2020'!Q128,'Ric 2020'!Q128,'Soil 2020'!Q128)</f>
        <v>105.5328095306414</v>
      </c>
      <c r="R128" s="75">
        <f>SUM('Liv 2020'!R128,'Ric 2020'!R128,'Soil 2020'!R128)</f>
        <v>417.33277521584148</v>
      </c>
    </row>
    <row r="129" spans="1:18">
      <c r="A129" s="34" t="s">
        <v>165</v>
      </c>
      <c r="B129" s="75">
        <f>SUM('Liv 2020'!B129,'Ric 2020'!B129,'Soil 2020'!B129)</f>
        <v>7.2123811485359424</v>
      </c>
      <c r="C129" s="75">
        <f>SUM('Liv 2020'!C129,'Ric 2020'!C129,'Soil 2020'!C129)</f>
        <v>17.738453816707967</v>
      </c>
      <c r="D129" s="75">
        <f>SUM('Liv 2020'!D129,'Ric 2020'!D129,'Soil 2020'!D129)</f>
        <v>5.3512254356420321</v>
      </c>
      <c r="E129" s="75">
        <f>SUM('Liv 2020'!E129,'Ric 2020'!E129,'Soil 2020'!E129)</f>
        <v>68.316084925990197</v>
      </c>
      <c r="F129" s="75">
        <f>SUM('Liv 2020'!F129,'Ric 2020'!F129,'Soil 2020'!F129)</f>
        <v>56.135618538481694</v>
      </c>
      <c r="G129" s="75">
        <f>SUM('Liv 2020'!G129,'Ric 2020'!G129,'Soil 2020'!G129)</f>
        <v>28.902331884588484</v>
      </c>
      <c r="H129" s="75">
        <f>SUM('Liv 2020'!H129,'Ric 2020'!H129,'Soil 2020'!H129)</f>
        <v>4.1445274413908271</v>
      </c>
      <c r="I129" s="75">
        <f>SUM('Liv 2020'!I129,'Ric 2020'!I129,'Soil 2020'!I129)</f>
        <v>1.6245576447977537</v>
      </c>
      <c r="J129" s="75">
        <f>SUM('Liv 2020'!J129,'Ric 2020'!J129,'Soil 2020'!J129)</f>
        <v>3.1135610448937538</v>
      </c>
      <c r="K129" s="75">
        <f>SUM('Liv 2020'!K129,'Ric 2020'!K129,'Soil 2020'!K129)</f>
        <v>40.643189345047617</v>
      </c>
      <c r="L129" s="75">
        <f>SUM('Liv 2020'!L129,'Ric 2020'!L129,'Soil 2020'!L129)</f>
        <v>20.257064250690277</v>
      </c>
      <c r="M129" s="75">
        <f>SUM('Liv 2020'!M129,'Ric 2020'!M129,'Soil 2020'!M129)</f>
        <v>22.394447336408511</v>
      </c>
      <c r="N129" s="75">
        <f>SUM('Liv 2020'!N129,'Ric 2020'!N129,'Soil 2020'!N129)</f>
        <v>3.7334146757492732</v>
      </c>
      <c r="O129" s="75">
        <f>SUM('Liv 2020'!O129,'Ric 2020'!O129,'Soil 2020'!O129)</f>
        <v>30.284814071737738</v>
      </c>
      <c r="P129" s="75">
        <f>SUM('Liv 2020'!P129,'Ric 2020'!P129,'Soil 2020'!P129)</f>
        <v>2.883444523679692</v>
      </c>
      <c r="Q129" s="75">
        <f>SUM('Liv 2020'!Q129,'Ric 2020'!Q129,'Soil 2020'!Q129)</f>
        <v>105.79092493169605</v>
      </c>
      <c r="R129" s="75">
        <f>SUM('Liv 2020'!R129,'Ric 2020'!R129,'Soil 2020'!R129)</f>
        <v>418.52604101603777</v>
      </c>
    </row>
    <row r="130" spans="1:18">
      <c r="A130" s="34" t="s">
        <v>166</v>
      </c>
      <c r="B130" s="75">
        <f>SUM('Liv 2020'!B130,'Ric 2020'!B130,'Soil 2020'!B130)</f>
        <v>7.2123811485359424</v>
      </c>
      <c r="C130" s="75">
        <f>SUM('Liv 2020'!C130,'Ric 2020'!C130,'Soil 2020'!C130)</f>
        <v>18.018898263577018</v>
      </c>
      <c r="D130" s="75">
        <f>SUM('Liv 2020'!D130,'Ric 2020'!D130,'Soil 2020'!D130)</f>
        <v>5.3512254356420321</v>
      </c>
      <c r="E130" s="75">
        <f>SUM('Liv 2020'!E130,'Ric 2020'!E130,'Soil 2020'!E130)</f>
        <v>68.316084925990197</v>
      </c>
      <c r="F130" s="75">
        <f>SUM('Liv 2020'!F130,'Ric 2020'!F130,'Soil 2020'!F130)</f>
        <v>56.135618538481694</v>
      </c>
      <c r="G130" s="75">
        <f>SUM('Liv 2020'!G130,'Ric 2020'!G130,'Soil 2020'!G130)</f>
        <v>28.902331884588484</v>
      </c>
      <c r="H130" s="75">
        <f>SUM('Liv 2020'!H130,'Ric 2020'!H130,'Soil 2020'!H130)</f>
        <v>4.1445274413908271</v>
      </c>
      <c r="I130" s="75">
        <f>SUM('Liv 2020'!I130,'Ric 2020'!I130,'Soil 2020'!I130)</f>
        <v>1.632862982258203</v>
      </c>
      <c r="J130" s="75">
        <f>SUM('Liv 2020'!J130,'Ric 2020'!J130,'Soil 2020'!J130)</f>
        <v>3.1135610448937538</v>
      </c>
      <c r="K130" s="75">
        <f>SUM('Liv 2020'!K130,'Ric 2020'!K130,'Soil 2020'!K130)</f>
        <v>40.643189345047617</v>
      </c>
      <c r="L130" s="75">
        <f>SUM('Liv 2020'!L130,'Ric 2020'!L130,'Soil 2020'!L130)</f>
        <v>20.257462663410237</v>
      </c>
      <c r="M130" s="75">
        <f>SUM('Liv 2020'!M130,'Ric 2020'!M130,'Soil 2020'!M130)</f>
        <v>22.527392504466995</v>
      </c>
      <c r="N130" s="75">
        <f>SUM('Liv 2020'!N130,'Ric 2020'!N130,'Soil 2020'!N130)</f>
        <v>3.7334146757492732</v>
      </c>
      <c r="O130" s="75">
        <f>SUM('Liv 2020'!O130,'Ric 2020'!O130,'Soil 2020'!O130)</f>
        <v>30.395421610479541</v>
      </c>
      <c r="P130" s="75">
        <f>SUM('Liv 2020'!P130,'Ric 2020'!P130,'Soil 2020'!P130)</f>
        <v>2.883876027171671</v>
      </c>
      <c r="Q130" s="75">
        <f>SUM('Liv 2020'!Q130,'Ric 2020'!Q130,'Soil 2020'!Q130)</f>
        <v>106.13966890260848</v>
      </c>
      <c r="R130" s="75">
        <f>SUM('Liv 2020'!R130,'Ric 2020'!R130,'Soil 2020'!R130)</f>
        <v>419.40791739429187</v>
      </c>
    </row>
    <row r="131" spans="1:18">
      <c r="A131" s="34" t="s">
        <v>167</v>
      </c>
      <c r="B131" s="75">
        <f>SUM('Liv 2020'!B131,'Ric 2020'!B131,'Soil 2020'!B131)</f>
        <v>7.3313757913199087</v>
      </c>
      <c r="C131" s="75">
        <f>SUM('Liv 2020'!C131,'Ric 2020'!C131,'Soil 2020'!C131)</f>
        <v>18.234897320754786</v>
      </c>
      <c r="D131" s="75">
        <f>SUM('Liv 2020'!D131,'Ric 2020'!D131,'Soil 2020'!D131)</f>
        <v>5.7683746144747694</v>
      </c>
      <c r="E131" s="75">
        <f>SUM('Liv 2020'!E131,'Ric 2020'!E131,'Soil 2020'!E131)</f>
        <v>68.316084925990197</v>
      </c>
      <c r="F131" s="75">
        <f>SUM('Liv 2020'!F131,'Ric 2020'!F131,'Soil 2020'!F131)</f>
        <v>56.28708857741875</v>
      </c>
      <c r="G131" s="75">
        <f>SUM('Liv 2020'!G131,'Ric 2020'!G131,'Soil 2020'!G131)</f>
        <v>28.902331884588484</v>
      </c>
      <c r="H131" s="75">
        <f>SUM('Liv 2020'!H131,'Ric 2020'!H131,'Soil 2020'!H131)</f>
        <v>4.1445274413908271</v>
      </c>
      <c r="I131" s="75">
        <f>SUM('Liv 2020'!I131,'Ric 2020'!I131,'Soil 2020'!I131)</f>
        <v>1.632862982258203</v>
      </c>
      <c r="J131" s="75">
        <f>SUM('Liv 2020'!J131,'Ric 2020'!J131,'Soil 2020'!J131)</f>
        <v>3.1135610448937538</v>
      </c>
      <c r="K131" s="75">
        <f>SUM('Liv 2020'!K131,'Ric 2020'!K131,'Soil 2020'!K131)</f>
        <v>40.643189345047617</v>
      </c>
      <c r="L131" s="75">
        <f>SUM('Liv 2020'!L131,'Ric 2020'!L131,'Soil 2020'!L131)</f>
        <v>20.286905515858543</v>
      </c>
      <c r="M131" s="75">
        <f>SUM('Liv 2020'!M131,'Ric 2020'!M131,'Soil 2020'!M131)</f>
        <v>22.543874917530914</v>
      </c>
      <c r="N131" s="75">
        <f>SUM('Liv 2020'!N131,'Ric 2020'!N131,'Soil 2020'!N131)</f>
        <v>3.7334146757492732</v>
      </c>
      <c r="O131" s="75">
        <f>SUM('Liv 2020'!O131,'Ric 2020'!O131,'Soil 2020'!O131)</f>
        <v>30.437750046186579</v>
      </c>
      <c r="P131" s="75">
        <f>SUM('Liv 2020'!P131,'Ric 2020'!P131,'Soil 2020'!P131)</f>
        <v>2.9285181604319366</v>
      </c>
      <c r="Q131" s="75">
        <f>SUM('Liv 2020'!Q131,'Ric 2020'!Q131,'Soil 2020'!Q131)</f>
        <v>106.36721966604497</v>
      </c>
      <c r="R131" s="75">
        <f>SUM('Liv 2020'!R131,'Ric 2020'!R131,'Soil 2020'!R131)</f>
        <v>420.67197690993947</v>
      </c>
    </row>
    <row r="132" spans="1:18">
      <c r="A132" s="34" t="s">
        <v>168</v>
      </c>
      <c r="B132" s="75">
        <f>SUM('Liv 2020'!B132,'Ric 2020'!B132,'Soil 2020'!B132)</f>
        <v>7.3313757913199087</v>
      </c>
      <c r="C132" s="75">
        <f>SUM('Liv 2020'!C132,'Ric 2020'!C132,'Soil 2020'!C132)</f>
        <v>18.234897320754786</v>
      </c>
      <c r="D132" s="75">
        <f>SUM('Liv 2020'!D132,'Ric 2020'!D132,'Soil 2020'!D132)</f>
        <v>5.7683746144747694</v>
      </c>
      <c r="E132" s="75">
        <f>SUM('Liv 2020'!E132,'Ric 2020'!E132,'Soil 2020'!E132)</f>
        <v>68.316084925990197</v>
      </c>
      <c r="F132" s="75">
        <f>SUM('Liv 2020'!F132,'Ric 2020'!F132,'Soil 2020'!F132)</f>
        <v>56.28708857741875</v>
      </c>
      <c r="G132" s="75">
        <f>SUM('Liv 2020'!G132,'Ric 2020'!G132,'Soil 2020'!G132)</f>
        <v>28.902331884588484</v>
      </c>
      <c r="H132" s="75">
        <f>SUM('Liv 2020'!H132,'Ric 2020'!H132,'Soil 2020'!H132)</f>
        <v>4.1445274413908271</v>
      </c>
      <c r="I132" s="75">
        <f>SUM('Liv 2020'!I132,'Ric 2020'!I132,'Soil 2020'!I132)</f>
        <v>1.9915637530997525</v>
      </c>
      <c r="J132" s="75">
        <f>SUM('Liv 2020'!J132,'Ric 2020'!J132,'Soil 2020'!J132)</f>
        <v>3.1135610448937538</v>
      </c>
      <c r="K132" s="75">
        <f>SUM('Liv 2020'!K132,'Ric 2020'!K132,'Soil 2020'!K132)</f>
        <v>40.643189345047617</v>
      </c>
      <c r="L132" s="75">
        <f>SUM('Liv 2020'!L132,'Ric 2020'!L132,'Soil 2020'!L132)</f>
        <v>20.288492547157766</v>
      </c>
      <c r="M132" s="75">
        <f>SUM('Liv 2020'!M132,'Ric 2020'!M132,'Soil 2020'!M132)</f>
        <v>22.702874242975071</v>
      </c>
      <c r="N132" s="75">
        <f>SUM('Liv 2020'!N132,'Ric 2020'!N132,'Soil 2020'!N132)</f>
        <v>3.7334146757492732</v>
      </c>
      <c r="O132" s="75">
        <f>SUM('Liv 2020'!O132,'Ric 2020'!O132,'Soil 2020'!O132)</f>
        <v>30.440313320298124</v>
      </c>
      <c r="P132" s="75">
        <f>SUM('Liv 2020'!P132,'Ric 2020'!P132,'Soil 2020'!P132)</f>
        <v>2.9285255519533875</v>
      </c>
      <c r="Q132" s="75">
        <f>SUM('Liv 2020'!Q132,'Ric 2020'!Q132,'Soil 2020'!Q132)</f>
        <v>106.59236868785312</v>
      </c>
      <c r="R132" s="75">
        <f>SUM('Liv 2020'!R132,'Ric 2020'!R132,'Soil 2020'!R132)</f>
        <v>421.41898372496559</v>
      </c>
    </row>
    <row r="133" spans="1:18">
      <c r="A133" s="34" t="s">
        <v>169</v>
      </c>
      <c r="B133" s="75">
        <f>SUM('Liv 2020'!B133,'Ric 2020'!B133,'Soil 2020'!B133)</f>
        <v>7.3313757913199087</v>
      </c>
      <c r="C133" s="75">
        <f>SUM('Liv 2020'!C133,'Ric 2020'!C133,'Soil 2020'!C133)</f>
        <v>18.234897320754786</v>
      </c>
      <c r="D133" s="75">
        <f>SUM('Liv 2020'!D133,'Ric 2020'!D133,'Soil 2020'!D133)</f>
        <v>5.7683746144747694</v>
      </c>
      <c r="E133" s="75">
        <f>SUM('Liv 2020'!E133,'Ric 2020'!E133,'Soil 2020'!E133)</f>
        <v>68.316084925990197</v>
      </c>
      <c r="F133" s="75">
        <f>SUM('Liv 2020'!F133,'Ric 2020'!F133,'Soil 2020'!F133)</f>
        <v>56.28708857741875</v>
      </c>
      <c r="G133" s="75">
        <f>SUM('Liv 2020'!G133,'Ric 2020'!G133,'Soil 2020'!G133)</f>
        <v>28.902331884588484</v>
      </c>
      <c r="H133" s="75">
        <f>SUM('Liv 2020'!H133,'Ric 2020'!H133,'Soil 2020'!H133)</f>
        <v>4.1445274413908271</v>
      </c>
      <c r="I133" s="75">
        <f>SUM('Liv 2020'!I133,'Ric 2020'!I133,'Soil 2020'!I133)</f>
        <v>1.9915637530997525</v>
      </c>
      <c r="J133" s="75">
        <f>SUM('Liv 2020'!J133,'Ric 2020'!J133,'Soil 2020'!J133)</f>
        <v>3.1135610448937538</v>
      </c>
      <c r="K133" s="75">
        <f>SUM('Liv 2020'!K133,'Ric 2020'!K133,'Soil 2020'!K133)</f>
        <v>42.14533821836617</v>
      </c>
      <c r="L133" s="75">
        <f>SUM('Liv 2020'!L133,'Ric 2020'!L133,'Soil 2020'!L133)</f>
        <v>20.296038645836298</v>
      </c>
      <c r="M133" s="75">
        <f>SUM('Liv 2020'!M133,'Ric 2020'!M133,'Soil 2020'!M133)</f>
        <v>22.717955293965431</v>
      </c>
      <c r="N133" s="75">
        <f>SUM('Liv 2020'!N133,'Ric 2020'!N133,'Soil 2020'!N133)</f>
        <v>3.7369467937010645</v>
      </c>
      <c r="O133" s="75">
        <f>SUM('Liv 2020'!O133,'Ric 2020'!O133,'Soil 2020'!O133)</f>
        <v>30.654931146048071</v>
      </c>
      <c r="P133" s="75">
        <f>SUM('Liv 2020'!P133,'Ric 2020'!P133,'Soil 2020'!P133)</f>
        <v>2.9313423615618754</v>
      </c>
      <c r="Q133" s="75">
        <f>SUM('Liv 2020'!Q133,'Ric 2020'!Q133,'Soil 2020'!Q133)</f>
        <v>106.5931859018275</v>
      </c>
      <c r="R133" s="75">
        <f>SUM('Liv 2020'!R133,'Ric 2020'!R133,'Soil 2020'!R133)</f>
        <v>423.16554371523762</v>
      </c>
    </row>
    <row r="134" spans="1:18">
      <c r="A134" s="34" t="s">
        <v>170</v>
      </c>
      <c r="B134" s="75">
        <f>SUM('Liv 2020'!B134,'Ric 2020'!B134,'Soil 2020'!B134)</f>
        <v>7.3313826126130373</v>
      </c>
      <c r="C134" s="75">
        <f>SUM('Liv 2020'!C134,'Ric 2020'!C134,'Soil 2020'!C134)</f>
        <v>18.234897320754786</v>
      </c>
      <c r="D134" s="75">
        <f>SUM('Liv 2020'!D134,'Ric 2020'!D134,'Soil 2020'!D134)</f>
        <v>5.7683746144747694</v>
      </c>
      <c r="E134" s="75">
        <f>SUM('Liv 2020'!E134,'Ric 2020'!E134,'Soil 2020'!E134)</f>
        <v>69.147490183855751</v>
      </c>
      <c r="F134" s="75">
        <f>SUM('Liv 2020'!F134,'Ric 2020'!F134,'Soil 2020'!F134)</f>
        <v>56.28708857741875</v>
      </c>
      <c r="G134" s="75">
        <f>SUM('Liv 2020'!G134,'Ric 2020'!G134,'Soil 2020'!G134)</f>
        <v>28.902331884588484</v>
      </c>
      <c r="H134" s="75">
        <f>SUM('Liv 2020'!H134,'Ric 2020'!H134,'Soil 2020'!H134)</f>
        <v>4.2410389376526929</v>
      </c>
      <c r="I134" s="75">
        <f>SUM('Liv 2020'!I134,'Ric 2020'!I134,'Soil 2020'!I134)</f>
        <v>1.9915837178369173</v>
      </c>
      <c r="J134" s="75">
        <f>SUM('Liv 2020'!J134,'Ric 2020'!J134,'Soil 2020'!J134)</f>
        <v>3.1135610448937538</v>
      </c>
      <c r="K134" s="75">
        <f>SUM('Liv 2020'!K134,'Ric 2020'!K134,'Soil 2020'!K134)</f>
        <v>43.647487091684724</v>
      </c>
      <c r="L134" s="75">
        <f>SUM('Liv 2020'!L134,'Ric 2020'!L134,'Soil 2020'!L134)</f>
        <v>20.376623547254979</v>
      </c>
      <c r="M134" s="75">
        <f>SUM('Liv 2020'!M134,'Ric 2020'!M134,'Soil 2020'!M134)</f>
        <v>22.736458852270534</v>
      </c>
      <c r="N134" s="75">
        <f>SUM('Liv 2020'!N134,'Ric 2020'!N134,'Soil 2020'!N134)</f>
        <v>3.8083503221645083</v>
      </c>
      <c r="O134" s="75">
        <f>SUM('Liv 2020'!O134,'Ric 2020'!O134,'Soil 2020'!O134)</f>
        <v>30.660338678687083</v>
      </c>
      <c r="P134" s="75">
        <f>SUM('Liv 2020'!P134,'Ric 2020'!P134,'Soil 2020'!P134)</f>
        <v>2.934489100097077</v>
      </c>
      <c r="Q134" s="75">
        <f>SUM('Liv 2020'!Q134,'Ric 2020'!Q134,'Soil 2020'!Q134)</f>
        <v>106.89147160078508</v>
      </c>
      <c r="R134" s="75">
        <f>SUM('Liv 2020'!R134,'Ric 2020'!R134,'Soil 2020'!R134)</f>
        <v>426.07296808703296</v>
      </c>
    </row>
    <row r="135" spans="1:18">
      <c r="A135" s="34" t="s">
        <v>171</v>
      </c>
      <c r="B135" s="75">
        <f>SUM('Liv 2020'!B135,'Ric 2020'!B135,'Soil 2020'!B135)</f>
        <v>7.3313826126130373</v>
      </c>
      <c r="C135" s="75">
        <f>SUM('Liv 2020'!C135,'Ric 2020'!C135,'Soil 2020'!C135)</f>
        <v>18.234897320754786</v>
      </c>
      <c r="D135" s="75">
        <f>SUM('Liv 2020'!D135,'Ric 2020'!D135,'Soil 2020'!D135)</f>
        <v>5.7683746144747694</v>
      </c>
      <c r="E135" s="75">
        <f>SUM('Liv 2020'!E135,'Ric 2020'!E135,'Soil 2020'!E135)</f>
        <v>69.147490183855751</v>
      </c>
      <c r="F135" s="75">
        <f>SUM('Liv 2020'!F135,'Ric 2020'!F135,'Soil 2020'!F135)</f>
        <v>56.28708857741875</v>
      </c>
      <c r="G135" s="75">
        <f>SUM('Liv 2020'!G135,'Ric 2020'!G135,'Soil 2020'!G135)</f>
        <v>28.902331884588484</v>
      </c>
      <c r="H135" s="75">
        <f>SUM('Liv 2020'!H135,'Ric 2020'!H135,'Soil 2020'!H135)</f>
        <v>4.2410389376526929</v>
      </c>
      <c r="I135" s="75">
        <f>SUM('Liv 2020'!I135,'Ric 2020'!I135,'Soil 2020'!I135)</f>
        <v>1.9915837178369173</v>
      </c>
      <c r="J135" s="75">
        <f>SUM('Liv 2020'!J135,'Ric 2020'!J135,'Soil 2020'!J135)</f>
        <v>3.1135610448937538</v>
      </c>
      <c r="K135" s="75">
        <f>SUM('Liv 2020'!K135,'Ric 2020'!K135,'Soil 2020'!K135)</f>
        <v>43.647487091684724</v>
      </c>
      <c r="L135" s="75">
        <f>SUM('Liv 2020'!L135,'Ric 2020'!L135,'Soil 2020'!L135)</f>
        <v>20.378044557944762</v>
      </c>
      <c r="M135" s="75">
        <f>SUM('Liv 2020'!M135,'Ric 2020'!M135,'Soil 2020'!M135)</f>
        <v>22.777631006257245</v>
      </c>
      <c r="N135" s="75">
        <f>SUM('Liv 2020'!N135,'Ric 2020'!N135,'Soil 2020'!N135)</f>
        <v>3.8083503221645083</v>
      </c>
      <c r="O135" s="75">
        <f>SUM('Liv 2020'!O135,'Ric 2020'!O135,'Soil 2020'!O135)</f>
        <v>30.660338678687083</v>
      </c>
      <c r="P135" s="75">
        <f>SUM('Liv 2020'!P135,'Ric 2020'!P135,'Soil 2020'!P135)</f>
        <v>2.934489100097077</v>
      </c>
      <c r="Q135" s="75">
        <f>SUM('Liv 2020'!Q135,'Ric 2020'!Q135,'Soil 2020'!Q135)</f>
        <v>107.90779059998469</v>
      </c>
      <c r="R135" s="75">
        <f>SUM('Liv 2020'!R135,'Ric 2020'!R135,'Soil 2020'!R135)</f>
        <v>427.13188025090898</v>
      </c>
    </row>
    <row r="136" spans="1:18">
      <c r="A136" s="34" t="s">
        <v>172</v>
      </c>
      <c r="B136" s="75">
        <f>SUM('Liv 2020'!B136,'Ric 2020'!B136,'Soil 2020'!B136)</f>
        <v>7.3313826126130373</v>
      </c>
      <c r="C136" s="75">
        <f>SUM('Liv 2020'!C136,'Ric 2020'!C136,'Soil 2020'!C136)</f>
        <v>18.234897320754786</v>
      </c>
      <c r="D136" s="75">
        <f>SUM('Liv 2020'!D136,'Ric 2020'!D136,'Soil 2020'!D136)</f>
        <v>5.7683746144747694</v>
      </c>
      <c r="E136" s="75">
        <f>SUM('Liv 2020'!E136,'Ric 2020'!E136,'Soil 2020'!E136)</f>
        <v>69.147490183855751</v>
      </c>
      <c r="F136" s="75">
        <f>SUM('Liv 2020'!F136,'Ric 2020'!F136,'Soil 2020'!F136)</f>
        <v>56.291649003499003</v>
      </c>
      <c r="G136" s="75">
        <f>SUM('Liv 2020'!G136,'Ric 2020'!G136,'Soil 2020'!G136)</f>
        <v>28.902331884588484</v>
      </c>
      <c r="H136" s="75">
        <f>SUM('Liv 2020'!H136,'Ric 2020'!H136,'Soil 2020'!H136)</f>
        <v>4.2410389376526929</v>
      </c>
      <c r="I136" s="75">
        <f>SUM('Liv 2020'!I136,'Ric 2020'!I136,'Soil 2020'!I136)</f>
        <v>1.9915837178369173</v>
      </c>
      <c r="J136" s="75">
        <f>SUM('Liv 2020'!J136,'Ric 2020'!J136,'Soil 2020'!J136)</f>
        <v>3.1135610448937538</v>
      </c>
      <c r="K136" s="75">
        <f>SUM('Liv 2020'!K136,'Ric 2020'!K136,'Soil 2020'!K136)</f>
        <v>43.647487091684724</v>
      </c>
      <c r="L136" s="75">
        <f>SUM('Liv 2020'!L136,'Ric 2020'!L136,'Soil 2020'!L136)</f>
        <v>20.383160873919643</v>
      </c>
      <c r="M136" s="75">
        <f>SUM('Liv 2020'!M136,'Ric 2020'!M136,'Soil 2020'!M136)</f>
        <v>22.794909876339087</v>
      </c>
      <c r="N136" s="75">
        <f>SUM('Liv 2020'!N136,'Ric 2020'!N136,'Soil 2020'!N136)</f>
        <v>3.8091750396061537</v>
      </c>
      <c r="O136" s="75">
        <f>SUM('Liv 2020'!O136,'Ric 2020'!O136,'Soil 2020'!O136)</f>
        <v>30.720769802111224</v>
      </c>
      <c r="P136" s="75">
        <f>SUM('Liv 2020'!P136,'Ric 2020'!P136,'Soil 2020'!P136)</f>
        <v>2.934489100097077</v>
      </c>
      <c r="Q136" s="75">
        <f>SUM('Liv 2020'!Q136,'Ric 2020'!Q136,'Soil 2020'!Q136)</f>
        <v>107.93957428310772</v>
      </c>
      <c r="R136" s="75">
        <f>SUM('Liv 2020'!R136,'Ric 2020'!R136,'Soil 2020'!R136)</f>
        <v>427.25187538703477</v>
      </c>
    </row>
    <row r="137" spans="1:18">
      <c r="A137" s="34" t="s">
        <v>173</v>
      </c>
      <c r="B137" s="75">
        <f>SUM('Liv 2020'!B137,'Ric 2020'!B137,'Soil 2020'!B137)</f>
        <v>7.3313826126130373</v>
      </c>
      <c r="C137" s="75">
        <f>SUM('Liv 2020'!C137,'Ric 2020'!C137,'Soil 2020'!C137)</f>
        <v>18.234897320754786</v>
      </c>
      <c r="D137" s="75">
        <f>SUM('Liv 2020'!D137,'Ric 2020'!D137,'Soil 2020'!D137)</f>
        <v>5.7683746144747694</v>
      </c>
      <c r="E137" s="75">
        <f>SUM('Liv 2020'!E137,'Ric 2020'!E137,'Soil 2020'!E137)</f>
        <v>69.147490183855751</v>
      </c>
      <c r="F137" s="75">
        <f>SUM('Liv 2020'!F137,'Ric 2020'!F137,'Soil 2020'!F137)</f>
        <v>56.291649003499003</v>
      </c>
      <c r="G137" s="75">
        <f>SUM('Liv 2020'!G137,'Ric 2020'!G137,'Soil 2020'!G137)</f>
        <v>28.902331884588484</v>
      </c>
      <c r="H137" s="75">
        <f>SUM('Liv 2020'!H137,'Ric 2020'!H137,'Soil 2020'!H137)</f>
        <v>4.2410389376526929</v>
      </c>
      <c r="I137" s="75">
        <f>SUM('Liv 2020'!I137,'Ric 2020'!I137,'Soil 2020'!I137)</f>
        <v>2.0083193318658319</v>
      </c>
      <c r="J137" s="75">
        <f>SUM('Liv 2020'!J137,'Ric 2020'!J137,'Soil 2020'!J137)</f>
        <v>3.3317124090951689</v>
      </c>
      <c r="K137" s="75">
        <f>SUM('Liv 2020'!K137,'Ric 2020'!K137,'Soil 2020'!K137)</f>
        <v>45.959468651021623</v>
      </c>
      <c r="L137" s="75">
        <f>SUM('Liv 2020'!L137,'Ric 2020'!L137,'Soil 2020'!L137)</f>
        <v>20.401168139841403</v>
      </c>
      <c r="M137" s="75">
        <f>SUM('Liv 2020'!M137,'Ric 2020'!M137,'Soil 2020'!M137)</f>
        <v>22.839620169551644</v>
      </c>
      <c r="N137" s="75">
        <f>SUM('Liv 2020'!N137,'Ric 2020'!N137,'Soil 2020'!N137)</f>
        <v>3.8128057723915436</v>
      </c>
      <c r="O137" s="75">
        <f>SUM('Liv 2020'!O137,'Ric 2020'!O137,'Soil 2020'!O137)</f>
        <v>30.720769802111224</v>
      </c>
      <c r="P137" s="75">
        <f>SUM('Liv 2020'!P137,'Ric 2020'!P137,'Soil 2020'!P137)</f>
        <v>2.9354404754312222</v>
      </c>
      <c r="Q137" s="75">
        <f>SUM('Liv 2020'!Q137,'Ric 2020'!Q137,'Soil 2020'!Q137)</f>
        <v>108.15512534710389</v>
      </c>
      <c r="R137" s="75">
        <f>SUM('Liv 2020'!R137,'Ric 2020'!R137,'Soil 2020'!R137)</f>
        <v>430.08159465585209</v>
      </c>
    </row>
    <row r="138" spans="1:18">
      <c r="A138" s="34" t="s">
        <v>174</v>
      </c>
      <c r="B138" s="75">
        <f>SUM('Liv 2020'!B138,'Ric 2020'!B138,'Soil 2020'!B138)</f>
        <v>7.346762265178822</v>
      </c>
      <c r="C138" s="75">
        <f>SUM('Liv 2020'!C138,'Ric 2020'!C138,'Soil 2020'!C138)</f>
        <v>18.234897320754786</v>
      </c>
      <c r="D138" s="75">
        <f>SUM('Liv 2020'!D138,'Ric 2020'!D138,'Soil 2020'!D138)</f>
        <v>5.7683746144747694</v>
      </c>
      <c r="E138" s="75">
        <f>SUM('Liv 2020'!E138,'Ric 2020'!E138,'Soil 2020'!E138)</f>
        <v>69.147490183855751</v>
      </c>
      <c r="F138" s="75">
        <f>SUM('Liv 2020'!F138,'Ric 2020'!F138,'Soil 2020'!F138)</f>
        <v>56.291649003499003</v>
      </c>
      <c r="G138" s="75">
        <f>SUM('Liv 2020'!G138,'Ric 2020'!G138,'Soil 2020'!G138)</f>
        <v>28.902331884588484</v>
      </c>
      <c r="H138" s="75">
        <f>SUM('Liv 2020'!H138,'Ric 2020'!H138,'Soil 2020'!H138)</f>
        <v>4.2410389376526929</v>
      </c>
      <c r="I138" s="75">
        <f>SUM('Liv 2020'!I138,'Ric 2020'!I138,'Soil 2020'!I138)</f>
        <v>2.0083193318658319</v>
      </c>
      <c r="J138" s="75">
        <f>SUM('Liv 2020'!J138,'Ric 2020'!J138,'Soil 2020'!J138)</f>
        <v>3.3317124090951689</v>
      </c>
      <c r="K138" s="75">
        <f>SUM('Liv 2020'!K138,'Ric 2020'!K138,'Soil 2020'!K138)</f>
        <v>45.959468651021623</v>
      </c>
      <c r="L138" s="75">
        <f>SUM('Liv 2020'!L138,'Ric 2020'!L138,'Soil 2020'!L138)</f>
        <v>20.414862436785278</v>
      </c>
      <c r="M138" s="75">
        <f>SUM('Liv 2020'!M138,'Ric 2020'!M138,'Soil 2020'!M138)</f>
        <v>22.839866489865873</v>
      </c>
      <c r="N138" s="75">
        <f>SUM('Liv 2020'!N138,'Ric 2020'!N138,'Soil 2020'!N138)</f>
        <v>3.8216582967632498</v>
      </c>
      <c r="O138" s="75">
        <f>SUM('Liv 2020'!O138,'Ric 2020'!O138,'Soil 2020'!O138)</f>
        <v>30.736981806907206</v>
      </c>
      <c r="P138" s="75">
        <f>SUM('Liv 2020'!P138,'Ric 2020'!P138,'Soil 2020'!P138)</f>
        <v>2.9354404754312222</v>
      </c>
      <c r="Q138" s="75">
        <f>SUM('Liv 2020'!Q138,'Ric 2020'!Q138,'Soil 2020'!Q138)</f>
        <v>108.15512534710389</v>
      </c>
      <c r="R138" s="75">
        <f>SUM('Liv 2020'!R138,'Ric 2020'!R138,'Soil 2020'!R138)</f>
        <v>430.13597945484366</v>
      </c>
    </row>
    <row r="139" spans="1:18">
      <c r="A139" s="34" t="s">
        <v>175</v>
      </c>
      <c r="B139" s="75">
        <f>SUM('Liv 2020'!B139,'Ric 2020'!B139,'Soil 2020'!B139)</f>
        <v>7.346762265178822</v>
      </c>
      <c r="C139" s="75">
        <f>SUM('Liv 2020'!C139,'Ric 2020'!C139,'Soil 2020'!C139)</f>
        <v>18.234897320754786</v>
      </c>
      <c r="D139" s="75">
        <f>SUM('Liv 2020'!D139,'Ric 2020'!D139,'Soil 2020'!D139)</f>
        <v>5.7683746144747694</v>
      </c>
      <c r="E139" s="75">
        <f>SUM('Liv 2020'!E139,'Ric 2020'!E139,'Soil 2020'!E139)</f>
        <v>69.147490183855751</v>
      </c>
      <c r="F139" s="75">
        <f>SUM('Liv 2020'!F139,'Ric 2020'!F139,'Soil 2020'!F139)</f>
        <v>56.291649003499003</v>
      </c>
      <c r="G139" s="75">
        <f>SUM('Liv 2020'!G139,'Ric 2020'!G139,'Soil 2020'!G139)</f>
        <v>29.459579023029114</v>
      </c>
      <c r="H139" s="75">
        <f>SUM('Liv 2020'!H139,'Ric 2020'!H139,'Soil 2020'!H139)</f>
        <v>4.2410389376526929</v>
      </c>
      <c r="I139" s="75">
        <f>SUM('Liv 2020'!I139,'Ric 2020'!I139,'Soil 2020'!I139)</f>
        <v>2.0083193318658319</v>
      </c>
      <c r="J139" s="75">
        <f>SUM('Liv 2020'!J139,'Ric 2020'!J139,'Soil 2020'!J139)</f>
        <v>3.3317124090951689</v>
      </c>
      <c r="K139" s="75">
        <f>SUM('Liv 2020'!K139,'Ric 2020'!K139,'Soil 2020'!K139)</f>
        <v>45.959468651021623</v>
      </c>
      <c r="L139" s="75">
        <f>SUM('Liv 2020'!L139,'Ric 2020'!L139,'Soil 2020'!L139)</f>
        <v>20.430845556777943</v>
      </c>
      <c r="M139" s="75">
        <f>SUM('Liv 2020'!M139,'Ric 2020'!M139,'Soil 2020'!M139)</f>
        <v>22.878831195690676</v>
      </c>
      <c r="N139" s="75">
        <f>SUM('Liv 2020'!N139,'Ric 2020'!N139,'Soil 2020'!N139)</f>
        <v>3.8216582967632498</v>
      </c>
      <c r="O139" s="75">
        <f>SUM('Liv 2020'!O139,'Ric 2020'!O139,'Soil 2020'!O139)</f>
        <v>31.443696412673333</v>
      </c>
      <c r="P139" s="75">
        <f>SUM('Liv 2020'!P139,'Ric 2020'!P139,'Soil 2020'!P139)</f>
        <v>2.9425354255035039</v>
      </c>
      <c r="Q139" s="75">
        <f>SUM('Liv 2020'!Q139,'Ric 2020'!Q139,'Soil 2020'!Q139)</f>
        <v>108.31455682938025</v>
      </c>
      <c r="R139" s="75">
        <f>SUM('Liv 2020'!R139,'Ric 2020'!R139,'Soil 2020'!R139)</f>
        <v>431.62141545721659</v>
      </c>
    </row>
    <row r="140" spans="1:18">
      <c r="A140" s="34" t="s">
        <v>176</v>
      </c>
      <c r="B140" s="75">
        <f>SUM('Liv 2020'!B140,'Ric 2020'!B140,'Soil 2020'!B140)</f>
        <v>7.346762265178822</v>
      </c>
      <c r="C140" s="75">
        <f>SUM('Liv 2020'!C140,'Ric 2020'!C140,'Soil 2020'!C140)</f>
        <v>18.234897320754786</v>
      </c>
      <c r="D140" s="75">
        <f>SUM('Liv 2020'!D140,'Ric 2020'!D140,'Soil 2020'!D140)</f>
        <v>5.7683746144747694</v>
      </c>
      <c r="E140" s="75">
        <f>SUM('Liv 2020'!E140,'Ric 2020'!E140,'Soil 2020'!E140)</f>
        <v>71.554235802470686</v>
      </c>
      <c r="F140" s="75">
        <f>SUM('Liv 2020'!F140,'Ric 2020'!F140,'Soil 2020'!F140)</f>
        <v>56.291649003499003</v>
      </c>
      <c r="G140" s="75">
        <f>SUM('Liv 2020'!G140,'Ric 2020'!G140,'Soil 2020'!G140)</f>
        <v>29.476017312591285</v>
      </c>
      <c r="H140" s="75">
        <f>SUM('Liv 2020'!H140,'Ric 2020'!H140,'Soil 2020'!H140)</f>
        <v>4.2410389376526929</v>
      </c>
      <c r="I140" s="75">
        <f>SUM('Liv 2020'!I140,'Ric 2020'!I140,'Soil 2020'!I140)</f>
        <v>2.0083193318658319</v>
      </c>
      <c r="J140" s="75">
        <f>SUM('Liv 2020'!J140,'Ric 2020'!J140,'Soil 2020'!J140)</f>
        <v>3.3317124090951689</v>
      </c>
      <c r="K140" s="75">
        <f>SUM('Liv 2020'!K140,'Ric 2020'!K140,'Soil 2020'!K140)</f>
        <v>45.990432272241023</v>
      </c>
      <c r="L140" s="75">
        <f>SUM('Liv 2020'!L140,'Ric 2020'!L140,'Soil 2020'!L140)</f>
        <v>20.435453721642666</v>
      </c>
      <c r="M140" s="75">
        <f>SUM('Liv 2020'!M140,'Ric 2020'!M140,'Soil 2020'!M140)</f>
        <v>22.88002828870933</v>
      </c>
      <c r="N140" s="75">
        <f>SUM('Liv 2020'!N140,'Ric 2020'!N140,'Soil 2020'!N140)</f>
        <v>3.8216582967632498</v>
      </c>
      <c r="O140" s="75">
        <f>SUM('Liv 2020'!O140,'Ric 2020'!O140,'Soil 2020'!O140)</f>
        <v>31.756395723734364</v>
      </c>
      <c r="P140" s="75">
        <f>SUM('Liv 2020'!P140,'Ric 2020'!P140,'Soil 2020'!P140)</f>
        <v>2.9486991351166365</v>
      </c>
      <c r="Q140" s="75">
        <f>SUM('Liv 2020'!Q140,'Ric 2020'!Q140,'Soil 2020'!Q140)</f>
        <v>108.62435230651859</v>
      </c>
      <c r="R140" s="75">
        <f>SUM('Liv 2020'!R140,'Ric 2020'!R140,'Soil 2020'!R140)</f>
        <v>434.71002674230897</v>
      </c>
    </row>
    <row r="141" spans="1:18">
      <c r="A141" s="34" t="s">
        <v>177</v>
      </c>
      <c r="B141" s="75">
        <f>SUM('Liv 2020'!B141,'Ric 2020'!B141,'Soil 2020'!B141)</f>
        <v>7.4657569079627875</v>
      </c>
      <c r="C141" s="75">
        <f>SUM('Liv 2020'!C141,'Ric 2020'!C141,'Soil 2020'!C141)</f>
        <v>18.234897320754786</v>
      </c>
      <c r="D141" s="75">
        <f>SUM('Liv 2020'!D141,'Ric 2020'!D141,'Soil 2020'!D141)</f>
        <v>6.2233474999949578</v>
      </c>
      <c r="E141" s="75">
        <f>SUM('Liv 2020'!E141,'Ric 2020'!E141,'Soil 2020'!E141)</f>
        <v>71.554235802470686</v>
      </c>
      <c r="F141" s="75">
        <f>SUM('Liv 2020'!F141,'Ric 2020'!F141,'Soil 2020'!F141)</f>
        <v>56.422782668513946</v>
      </c>
      <c r="G141" s="75">
        <f>SUM('Liv 2020'!G141,'Ric 2020'!G141,'Soil 2020'!G141)</f>
        <v>29.492455602153459</v>
      </c>
      <c r="H141" s="75">
        <f>SUM('Liv 2020'!H141,'Ric 2020'!H141,'Soil 2020'!H141)</f>
        <v>4.2410389376526929</v>
      </c>
      <c r="I141" s="75">
        <f>SUM('Liv 2020'!I141,'Ric 2020'!I141,'Soil 2020'!I141)</f>
        <v>2.0083193318658319</v>
      </c>
      <c r="J141" s="75">
        <f>SUM('Liv 2020'!J141,'Ric 2020'!J141,'Soil 2020'!J141)</f>
        <v>3.3317124090951689</v>
      </c>
      <c r="K141" s="75">
        <f>SUM('Liv 2020'!K141,'Ric 2020'!K141,'Soil 2020'!K141)</f>
        <v>45.990432272241023</v>
      </c>
      <c r="L141" s="75">
        <f>SUM('Liv 2020'!L141,'Ric 2020'!L141,'Soil 2020'!L141)</f>
        <v>20.440143061756373</v>
      </c>
      <c r="M141" s="75">
        <f>SUM('Liv 2020'!M141,'Ric 2020'!M141,'Soil 2020'!M141)</f>
        <v>22.881232060307326</v>
      </c>
      <c r="N141" s="75">
        <f>SUM('Liv 2020'!N141,'Ric 2020'!N141,'Soil 2020'!N141)</f>
        <v>3.8216582967632498</v>
      </c>
      <c r="O141" s="75">
        <f>SUM('Liv 2020'!O141,'Ric 2020'!O141,'Soil 2020'!O141)</f>
        <v>32.238601272054723</v>
      </c>
      <c r="P141" s="75">
        <f>SUM('Liv 2020'!P141,'Ric 2020'!P141,'Soil 2020'!P141)</f>
        <v>2.9486991351166365</v>
      </c>
      <c r="Q141" s="75">
        <f>SUM('Liv 2020'!Q141,'Ric 2020'!Q141,'Soil 2020'!Q141)</f>
        <v>108.74435723937536</v>
      </c>
      <c r="R141" s="75">
        <f>SUM('Liv 2020'!R141,'Ric 2020'!R141,'Soil 2020'!R141)</f>
        <v>436.03966981807912</v>
      </c>
    </row>
    <row r="142" spans="1:18">
      <c r="A142" s="34" t="s">
        <v>178</v>
      </c>
      <c r="B142" s="75">
        <f>SUM('Liv 2020'!B142,'Ric 2020'!B142,'Soil 2020'!B142)</f>
        <v>7.5034646093012203</v>
      </c>
      <c r="C142" s="75">
        <f>SUM('Liv 2020'!C142,'Ric 2020'!C142,'Soil 2020'!C142)</f>
        <v>18.234897320754786</v>
      </c>
      <c r="D142" s="75">
        <f>SUM('Liv 2020'!D142,'Ric 2020'!D142,'Soil 2020'!D142)</f>
        <v>6.2233474999949578</v>
      </c>
      <c r="E142" s="75">
        <f>SUM('Liv 2020'!E142,'Ric 2020'!E142,'Soil 2020'!E142)</f>
        <v>71.554235802470686</v>
      </c>
      <c r="F142" s="75">
        <f>SUM('Liv 2020'!F142,'Ric 2020'!F142,'Soil 2020'!F142)</f>
        <v>56.422782668513946</v>
      </c>
      <c r="G142" s="75">
        <f>SUM('Liv 2020'!G142,'Ric 2020'!G142,'Soil 2020'!G142)</f>
        <v>29.492455602153459</v>
      </c>
      <c r="H142" s="75">
        <f>SUM('Liv 2020'!H142,'Ric 2020'!H142,'Soil 2020'!H142)</f>
        <v>4.2410389376526929</v>
      </c>
      <c r="I142" s="75">
        <f>SUM('Liv 2020'!I142,'Ric 2020'!I142,'Soil 2020'!I142)</f>
        <v>2.0083193318658319</v>
      </c>
      <c r="J142" s="75">
        <f>SUM('Liv 2020'!J142,'Ric 2020'!J142,'Soil 2020'!J142)</f>
        <v>3.3317124090951689</v>
      </c>
      <c r="K142" s="75">
        <f>SUM('Liv 2020'!K142,'Ric 2020'!K142,'Soil 2020'!K142)</f>
        <v>45.990432272241023</v>
      </c>
      <c r="L142" s="75">
        <f>SUM('Liv 2020'!L142,'Ric 2020'!L142,'Soil 2020'!L142)</f>
        <v>20.450965347476213</v>
      </c>
      <c r="M142" s="75">
        <f>SUM('Liv 2020'!M142,'Ric 2020'!M142,'Soil 2020'!M142)</f>
        <v>22.911166152883013</v>
      </c>
      <c r="N142" s="75">
        <f>SUM('Liv 2020'!N142,'Ric 2020'!N142,'Soil 2020'!N142)</f>
        <v>3.8326570713273043</v>
      </c>
      <c r="O142" s="75">
        <f>SUM('Liv 2020'!O142,'Ric 2020'!O142,'Soil 2020'!O142)</f>
        <v>33.121614489397267</v>
      </c>
      <c r="P142" s="75">
        <f>SUM('Liv 2020'!P142,'Ric 2020'!P142,'Soil 2020'!P142)</f>
        <v>2.952527327403887</v>
      </c>
      <c r="Q142" s="75">
        <f>SUM('Liv 2020'!Q142,'Ric 2020'!Q142,'Soil 2020'!Q142)</f>
        <v>108.78516567675386</v>
      </c>
      <c r="R142" s="75">
        <f>SUM('Liv 2020'!R142,'Ric 2020'!R142,'Soil 2020'!R142)</f>
        <v>437.05678251928538</v>
      </c>
    </row>
    <row r="143" spans="1:18">
      <c r="A143" s="34" t="s">
        <v>179</v>
      </c>
      <c r="B143" s="75">
        <f>SUM('Liv 2020'!B143,'Ric 2020'!B143,'Soil 2020'!B143)</f>
        <v>7.5034646093012203</v>
      </c>
      <c r="C143" s="75">
        <f>SUM('Liv 2020'!C143,'Ric 2020'!C143,'Soil 2020'!C143)</f>
        <v>18.234897320754786</v>
      </c>
      <c r="D143" s="75">
        <f>SUM('Liv 2020'!D143,'Ric 2020'!D143,'Soil 2020'!D143)</f>
        <v>6.2233474999949578</v>
      </c>
      <c r="E143" s="75">
        <f>SUM('Liv 2020'!E143,'Ric 2020'!E143,'Soil 2020'!E143)</f>
        <v>72.143144419340587</v>
      </c>
      <c r="F143" s="75">
        <f>SUM('Liv 2020'!F143,'Ric 2020'!F143,'Soil 2020'!F143)</f>
        <v>56.422782668513946</v>
      </c>
      <c r="G143" s="75">
        <f>SUM('Liv 2020'!G143,'Ric 2020'!G143,'Soil 2020'!G143)</f>
        <v>29.492455602153459</v>
      </c>
      <c r="H143" s="75">
        <f>SUM('Liv 2020'!H143,'Ric 2020'!H143,'Soil 2020'!H143)</f>
        <v>4.2410389376526929</v>
      </c>
      <c r="I143" s="75">
        <f>SUM('Liv 2020'!I143,'Ric 2020'!I143,'Soil 2020'!I143)</f>
        <v>2.0083193318658319</v>
      </c>
      <c r="J143" s="75">
        <f>SUM('Liv 2020'!J143,'Ric 2020'!J143,'Soil 2020'!J143)</f>
        <v>3.3317124090951689</v>
      </c>
      <c r="K143" s="75">
        <f>SUM('Liv 2020'!K143,'Ric 2020'!K143,'Soil 2020'!K143)</f>
        <v>45.990432272241023</v>
      </c>
      <c r="L143" s="75">
        <f>SUM('Liv 2020'!L143,'Ric 2020'!L143,'Soil 2020'!L143)</f>
        <v>20.452716907800507</v>
      </c>
      <c r="M143" s="75">
        <f>SUM('Liv 2020'!M143,'Ric 2020'!M143,'Soil 2020'!M143)</f>
        <v>22.911368620805845</v>
      </c>
      <c r="N143" s="75">
        <f>SUM('Liv 2020'!N143,'Ric 2020'!N143,'Soil 2020'!N143)</f>
        <v>3.8326814979847867</v>
      </c>
      <c r="O143" s="75">
        <f>SUM('Liv 2020'!O143,'Ric 2020'!O143,'Soil 2020'!O143)</f>
        <v>33.359729847185662</v>
      </c>
      <c r="P143" s="75">
        <f>SUM('Liv 2020'!P143,'Ric 2020'!P143,'Soil 2020'!P143)</f>
        <v>2.9555074981295242</v>
      </c>
      <c r="Q143" s="75">
        <f>SUM('Liv 2020'!Q143,'Ric 2020'!Q143,'Soil 2020'!Q143)</f>
        <v>108.7852085390909</v>
      </c>
      <c r="R143" s="75">
        <f>SUM('Liv 2020'!R143,'Ric 2020'!R143,'Soil 2020'!R143)</f>
        <v>437.88880798191099</v>
      </c>
    </row>
    <row r="144" spans="1:18">
      <c r="A144" s="34" t="s">
        <v>180</v>
      </c>
      <c r="B144" s="75">
        <f>SUM('Liv 2020'!B144,'Ric 2020'!B144,'Soil 2020'!B144)</f>
        <v>7.5034646093012203</v>
      </c>
      <c r="C144" s="75">
        <f>SUM('Liv 2020'!C144,'Ric 2020'!C144,'Soil 2020'!C144)</f>
        <v>18.234897320754786</v>
      </c>
      <c r="D144" s="75">
        <f>SUM('Liv 2020'!D144,'Ric 2020'!D144,'Soil 2020'!D144)</f>
        <v>6.2233474999949578</v>
      </c>
      <c r="E144" s="75">
        <f>SUM('Liv 2020'!E144,'Ric 2020'!E144,'Soil 2020'!E144)</f>
        <v>72.143144419340587</v>
      </c>
      <c r="F144" s="75">
        <f>SUM('Liv 2020'!F144,'Ric 2020'!F144,'Soil 2020'!F144)</f>
        <v>56.422782668513946</v>
      </c>
      <c r="G144" s="75">
        <f>SUM('Liv 2020'!G144,'Ric 2020'!G144,'Soil 2020'!G144)</f>
        <v>29.492455602153459</v>
      </c>
      <c r="H144" s="75">
        <f>SUM('Liv 2020'!H144,'Ric 2020'!H144,'Soil 2020'!H144)</f>
        <v>4.2410389376526929</v>
      </c>
      <c r="I144" s="75">
        <f>SUM('Liv 2020'!I144,'Ric 2020'!I144,'Soil 2020'!I144)</f>
        <v>2.0083193318658319</v>
      </c>
      <c r="J144" s="75">
        <f>SUM('Liv 2020'!J144,'Ric 2020'!J144,'Soil 2020'!J144)</f>
        <v>3.3317124090951689</v>
      </c>
      <c r="K144" s="75">
        <f>SUM('Liv 2020'!K144,'Ric 2020'!K144,'Soil 2020'!K144)</f>
        <v>45.990432272241023</v>
      </c>
      <c r="L144" s="75">
        <f>SUM('Liv 2020'!L144,'Ric 2020'!L144,'Soil 2020'!L144)</f>
        <v>20.453303357536853</v>
      </c>
      <c r="M144" s="75">
        <f>SUM('Liv 2020'!M144,'Ric 2020'!M144,'Soil 2020'!M144)</f>
        <v>22.982493505152988</v>
      </c>
      <c r="N144" s="75">
        <f>SUM('Liv 2020'!N144,'Ric 2020'!N144,'Soil 2020'!N144)</f>
        <v>3.8326814979847867</v>
      </c>
      <c r="O144" s="75">
        <f>SUM('Liv 2020'!O144,'Ric 2020'!O144,'Soil 2020'!O144)</f>
        <v>33.881013346314134</v>
      </c>
      <c r="P144" s="75">
        <f>SUM('Liv 2020'!P144,'Ric 2020'!P144,'Soil 2020'!P144)</f>
        <v>3.0641666875820404</v>
      </c>
      <c r="Q144" s="75">
        <f>SUM('Liv 2020'!Q144,'Ric 2020'!Q144,'Soil 2020'!Q144)</f>
        <v>108.7852085390909</v>
      </c>
      <c r="R144" s="75">
        <f>SUM('Liv 2020'!R144,'Ric 2020'!R144,'Soil 2020'!R144)</f>
        <v>438.59046200457544</v>
      </c>
    </row>
    <row r="145" spans="1:18">
      <c r="A145" s="34" t="s">
        <v>181</v>
      </c>
      <c r="B145" s="75">
        <f>SUM('Liv 2020'!B145,'Ric 2020'!B145,'Soil 2020'!B145)</f>
        <v>7.5034646093012203</v>
      </c>
      <c r="C145" s="75">
        <f>SUM('Liv 2020'!C145,'Ric 2020'!C145,'Soil 2020'!C145)</f>
        <v>18.234897320754786</v>
      </c>
      <c r="D145" s="75">
        <f>SUM('Liv 2020'!D145,'Ric 2020'!D145,'Soil 2020'!D145)</f>
        <v>6.2233474999949578</v>
      </c>
      <c r="E145" s="75">
        <f>SUM('Liv 2020'!E145,'Ric 2020'!E145,'Soil 2020'!E145)</f>
        <v>72.143144419340587</v>
      </c>
      <c r="F145" s="75">
        <f>SUM('Liv 2020'!F145,'Ric 2020'!F145,'Soil 2020'!F145)</f>
        <v>56.422782668513946</v>
      </c>
      <c r="G145" s="75">
        <f>SUM('Liv 2020'!G145,'Ric 2020'!G145,'Soil 2020'!G145)</f>
        <v>29.492455602153459</v>
      </c>
      <c r="H145" s="75">
        <f>SUM('Liv 2020'!H145,'Ric 2020'!H145,'Soil 2020'!H145)</f>
        <v>4.2410389376526929</v>
      </c>
      <c r="I145" s="75">
        <f>SUM('Liv 2020'!I145,'Ric 2020'!I145,'Soil 2020'!I145)</f>
        <v>2.0083193318658319</v>
      </c>
      <c r="J145" s="75">
        <f>SUM('Liv 2020'!J145,'Ric 2020'!J145,'Soil 2020'!J145)</f>
        <v>3.3317124090951689</v>
      </c>
      <c r="K145" s="75">
        <f>SUM('Liv 2020'!K145,'Ric 2020'!K145,'Soil 2020'!K145)</f>
        <v>48.508400722881952</v>
      </c>
      <c r="L145" s="75">
        <f>SUM('Liv 2020'!L145,'Ric 2020'!L145,'Soil 2020'!L145)</f>
        <v>20.453463422110559</v>
      </c>
      <c r="M145" s="75">
        <f>SUM('Liv 2020'!M145,'Ric 2020'!M145,'Soil 2020'!M145)</f>
        <v>22.999833650669046</v>
      </c>
      <c r="N145" s="75">
        <f>SUM('Liv 2020'!N145,'Ric 2020'!N145,'Soil 2020'!N145)</f>
        <v>3.8433970157123287</v>
      </c>
      <c r="O145" s="75">
        <f>SUM('Liv 2020'!O145,'Ric 2020'!O145,'Soil 2020'!O145)</f>
        <v>33.913832261632024</v>
      </c>
      <c r="P145" s="75">
        <f>SUM('Liv 2020'!P145,'Ric 2020'!P145,'Soil 2020'!P145)</f>
        <v>3.0646789583016112</v>
      </c>
      <c r="Q145" s="75">
        <f>SUM('Liv 2020'!Q145,'Ric 2020'!Q145,'Soil 2020'!Q145)</f>
        <v>108.7988751032115</v>
      </c>
      <c r="R145" s="75">
        <f>SUM('Liv 2020'!R145,'Ric 2020'!R145,'Soil 2020'!R145)</f>
        <v>441.18364393319172</v>
      </c>
    </row>
    <row r="146" spans="1:18">
      <c r="A146" s="34" t="s">
        <v>182</v>
      </c>
      <c r="B146" s="75">
        <f>SUM('Liv 2020'!B146,'Ric 2020'!B146,'Soil 2020'!B146)</f>
        <v>7.5034646093012203</v>
      </c>
      <c r="C146" s="75">
        <f>SUM('Liv 2020'!C146,'Ric 2020'!C146,'Soil 2020'!C146)</f>
        <v>18.234897320754786</v>
      </c>
      <c r="D146" s="75">
        <f>SUM('Liv 2020'!D146,'Ric 2020'!D146,'Soil 2020'!D146)</f>
        <v>6.2233474999949578</v>
      </c>
      <c r="E146" s="75">
        <f>SUM('Liv 2020'!E146,'Ric 2020'!E146,'Soil 2020'!E146)</f>
        <v>72.143144419340587</v>
      </c>
      <c r="F146" s="75">
        <f>SUM('Liv 2020'!F146,'Ric 2020'!F146,'Soil 2020'!F146)</f>
        <v>56.422782668513946</v>
      </c>
      <c r="G146" s="75">
        <f>SUM('Liv 2020'!G146,'Ric 2020'!G146,'Soil 2020'!G146)</f>
        <v>29.492455602153459</v>
      </c>
      <c r="H146" s="75">
        <f>SUM('Liv 2020'!H146,'Ric 2020'!H146,'Soil 2020'!H146)</f>
        <v>4.2410389376526929</v>
      </c>
      <c r="I146" s="75">
        <f>SUM('Liv 2020'!I146,'Ric 2020'!I146,'Soil 2020'!I146)</f>
        <v>2.014970099749811</v>
      </c>
      <c r="J146" s="75">
        <f>SUM('Liv 2020'!J146,'Ric 2020'!J146,'Soil 2020'!J146)</f>
        <v>3.3317124090951689</v>
      </c>
      <c r="K146" s="75">
        <f>SUM('Liv 2020'!K146,'Ric 2020'!K146,'Soil 2020'!K146)</f>
        <v>48.508400722881952</v>
      </c>
      <c r="L146" s="75">
        <f>SUM('Liv 2020'!L146,'Ric 2020'!L146,'Soil 2020'!L146)</f>
        <v>20.51145870913949</v>
      </c>
      <c r="M146" s="75">
        <f>SUM('Liv 2020'!M146,'Ric 2020'!M146,'Soil 2020'!M146)</f>
        <v>23.000123108269399</v>
      </c>
      <c r="N146" s="75">
        <f>SUM('Liv 2020'!N146,'Ric 2020'!N146,'Soil 2020'!N146)</f>
        <v>3.8444237749930963</v>
      </c>
      <c r="O146" s="75">
        <f>SUM('Liv 2020'!O146,'Ric 2020'!O146,'Soil 2020'!O146)</f>
        <v>34.202839728732705</v>
      </c>
      <c r="P146" s="75">
        <f>SUM('Liv 2020'!P146,'Ric 2020'!P146,'Soil 2020'!P146)</f>
        <v>3.0726816963831238</v>
      </c>
      <c r="Q146" s="75">
        <f>SUM('Liv 2020'!Q146,'Ric 2020'!Q146,'Soil 2020'!Q146)</f>
        <v>108.82021949214406</v>
      </c>
      <c r="R146" s="75">
        <f>SUM('Liv 2020'!R146,'Ric 2020'!R146,'Soil 2020'!R146)</f>
        <v>441.56796079910049</v>
      </c>
    </row>
    <row r="147" spans="1:18">
      <c r="A147" s="34" t="s">
        <v>183</v>
      </c>
      <c r="B147" s="75">
        <f>SUM('Liv 2020'!B147,'Ric 2020'!B147,'Soil 2020'!B147)</f>
        <v>7.5034646093012203</v>
      </c>
      <c r="C147" s="75">
        <f>SUM('Liv 2020'!C147,'Ric 2020'!C147,'Soil 2020'!C147)</f>
        <v>18.234897320754786</v>
      </c>
      <c r="D147" s="75">
        <f>SUM('Liv 2020'!D147,'Ric 2020'!D147,'Soil 2020'!D147)</f>
        <v>6.2233474999949578</v>
      </c>
      <c r="E147" s="75">
        <f>SUM('Liv 2020'!E147,'Ric 2020'!E147,'Soil 2020'!E147)</f>
        <v>72.143144419340587</v>
      </c>
      <c r="F147" s="75">
        <f>SUM('Liv 2020'!F147,'Ric 2020'!F147,'Soil 2020'!F147)</f>
        <v>56.422782668513946</v>
      </c>
      <c r="G147" s="75">
        <f>SUM('Liv 2020'!G147,'Ric 2020'!G147,'Soil 2020'!G147)</f>
        <v>29.492455602153459</v>
      </c>
      <c r="H147" s="75">
        <f>SUM('Liv 2020'!H147,'Ric 2020'!H147,'Soil 2020'!H147)</f>
        <v>4.2410389376526929</v>
      </c>
      <c r="I147" s="75">
        <f>SUM('Liv 2020'!I147,'Ric 2020'!I147,'Soil 2020'!I147)</f>
        <v>2.014970099749811</v>
      </c>
      <c r="J147" s="75">
        <f>SUM('Liv 2020'!J147,'Ric 2020'!J147,'Soil 2020'!J147)</f>
        <v>3.3317124090951689</v>
      </c>
      <c r="K147" s="75">
        <f>SUM('Liv 2020'!K147,'Ric 2020'!K147,'Soil 2020'!K147)</f>
        <v>48.568238223461492</v>
      </c>
      <c r="L147" s="75">
        <f>SUM('Liv 2020'!L147,'Ric 2020'!L147,'Soil 2020'!L147)</f>
        <v>20.511872987534453</v>
      </c>
      <c r="M147" s="75">
        <f>SUM('Liv 2020'!M147,'Ric 2020'!M147,'Soil 2020'!M147)</f>
        <v>23.000123108269399</v>
      </c>
      <c r="N147" s="75">
        <f>SUM('Liv 2020'!N147,'Ric 2020'!N147,'Soil 2020'!N147)</f>
        <v>3.8444237749930963</v>
      </c>
      <c r="O147" s="75">
        <f>SUM('Liv 2020'!O147,'Ric 2020'!O147,'Soil 2020'!O147)</f>
        <v>34.484375849211382</v>
      </c>
      <c r="P147" s="75">
        <f>SUM('Liv 2020'!P147,'Ric 2020'!P147,'Soil 2020'!P147)</f>
        <v>3.0778149517026518</v>
      </c>
      <c r="Q147" s="75">
        <f>SUM('Liv 2020'!Q147,'Ric 2020'!Q147,'Soil 2020'!Q147)</f>
        <v>109.56753131882765</v>
      </c>
      <c r="R147" s="75">
        <f>SUM('Liv 2020'!R147,'Ric 2020'!R147,'Soil 2020'!R147)</f>
        <v>442.66219378055678</v>
      </c>
    </row>
    <row r="148" spans="1:18">
      <c r="A148" s="34" t="s">
        <v>184</v>
      </c>
      <c r="B148" s="75">
        <f>SUM('Liv 2020'!B148,'Ric 2020'!B148,'Soil 2020'!B148)</f>
        <v>7.5034646093012203</v>
      </c>
      <c r="C148" s="75">
        <f>SUM('Liv 2020'!C148,'Ric 2020'!C148,'Soil 2020'!C148)</f>
        <v>18.234897320754786</v>
      </c>
      <c r="D148" s="75">
        <f>SUM('Liv 2020'!D148,'Ric 2020'!D148,'Soil 2020'!D148)</f>
        <v>6.2233474999949578</v>
      </c>
      <c r="E148" s="75">
        <f>SUM('Liv 2020'!E148,'Ric 2020'!E148,'Soil 2020'!E148)</f>
        <v>72.143144419340587</v>
      </c>
      <c r="F148" s="75">
        <f>SUM('Liv 2020'!F148,'Ric 2020'!F148,'Soil 2020'!F148)</f>
        <v>56.422782668513946</v>
      </c>
      <c r="G148" s="75">
        <f>SUM('Liv 2020'!G148,'Ric 2020'!G148,'Soil 2020'!G148)</f>
        <v>29.492455602153459</v>
      </c>
      <c r="H148" s="75">
        <f>SUM('Liv 2020'!H148,'Ric 2020'!H148,'Soil 2020'!H148)</f>
        <v>4.2410389376526929</v>
      </c>
      <c r="I148" s="75">
        <f>SUM('Liv 2020'!I148,'Ric 2020'!I148,'Soil 2020'!I148)</f>
        <v>2.014970099749811</v>
      </c>
      <c r="J148" s="75">
        <f>SUM('Liv 2020'!J148,'Ric 2020'!J148,'Soil 2020'!J148)</f>
        <v>3.3317124090951689</v>
      </c>
      <c r="K148" s="75">
        <f>SUM('Liv 2020'!K148,'Ric 2020'!K148,'Soil 2020'!K148)</f>
        <v>48.568238223461492</v>
      </c>
      <c r="L148" s="75">
        <f>SUM('Liv 2020'!L148,'Ric 2020'!L148,'Soil 2020'!L148)</f>
        <v>20.534415046779657</v>
      </c>
      <c r="M148" s="75">
        <f>SUM('Liv 2020'!M148,'Ric 2020'!M148,'Soil 2020'!M148)</f>
        <v>23.018751162506661</v>
      </c>
      <c r="N148" s="75">
        <f>SUM('Liv 2020'!N148,'Ric 2020'!N148,'Soil 2020'!N148)</f>
        <v>3.8450447559907603</v>
      </c>
      <c r="O148" s="75">
        <f>SUM('Liv 2020'!O148,'Ric 2020'!O148,'Soil 2020'!O148)</f>
        <v>34.878189157750505</v>
      </c>
      <c r="P148" s="75">
        <f>SUM('Liv 2020'!P148,'Ric 2020'!P148,'Soil 2020'!P148)</f>
        <v>3.0794339801252102</v>
      </c>
      <c r="Q148" s="75">
        <f>SUM('Liv 2020'!Q148,'Ric 2020'!Q148,'Soil 2020'!Q148)</f>
        <v>109.56890716005051</v>
      </c>
      <c r="R148" s="75">
        <f>SUM('Liv 2020'!R148,'Ric 2020'!R148,'Soil 2020'!R148)</f>
        <v>443.10079305322142</v>
      </c>
    </row>
    <row r="149" spans="1:18">
      <c r="A149" s="34" t="s">
        <v>185</v>
      </c>
      <c r="B149" s="75">
        <f>SUM('Liv 2020'!B149,'Ric 2020'!B149,'Soil 2020'!B149)</f>
        <v>7.5034646093012203</v>
      </c>
      <c r="C149" s="75">
        <f>SUM('Liv 2020'!C149,'Ric 2020'!C149,'Soil 2020'!C149)</f>
        <v>18.234897320754786</v>
      </c>
      <c r="D149" s="75">
        <f>SUM('Liv 2020'!D149,'Ric 2020'!D149,'Soil 2020'!D149)</f>
        <v>6.2233474999949578</v>
      </c>
      <c r="E149" s="75">
        <f>SUM('Liv 2020'!E149,'Ric 2020'!E149,'Soil 2020'!E149)</f>
        <v>72.143144419340587</v>
      </c>
      <c r="F149" s="75">
        <f>SUM('Liv 2020'!F149,'Ric 2020'!F149,'Soil 2020'!F149)</f>
        <v>56.422782668513946</v>
      </c>
      <c r="G149" s="75">
        <f>SUM('Liv 2020'!G149,'Ric 2020'!G149,'Soil 2020'!G149)</f>
        <v>29.579305785595349</v>
      </c>
      <c r="H149" s="75">
        <f>SUM('Liv 2020'!H149,'Ric 2020'!H149,'Soil 2020'!H149)</f>
        <v>4.3440349035973913</v>
      </c>
      <c r="I149" s="75">
        <f>SUM('Liv 2020'!I149,'Ric 2020'!I149,'Soil 2020'!I149)</f>
        <v>2.0908233931463136</v>
      </c>
      <c r="J149" s="75">
        <f>SUM('Liv 2020'!J149,'Ric 2020'!J149,'Soil 2020'!J149)</f>
        <v>3.3713065944725362</v>
      </c>
      <c r="K149" s="75">
        <f>SUM('Liv 2020'!K149,'Ric 2020'!K149,'Soil 2020'!K149)</f>
        <v>50.91682843792001</v>
      </c>
      <c r="L149" s="75">
        <f>SUM('Liv 2020'!L149,'Ric 2020'!L149,'Soil 2020'!L149)</f>
        <v>20.535987987913565</v>
      </c>
      <c r="M149" s="75">
        <f>SUM('Liv 2020'!M149,'Ric 2020'!M149,'Soil 2020'!M149)</f>
        <v>23.018751182597036</v>
      </c>
      <c r="N149" s="75">
        <f>SUM('Liv 2020'!N149,'Ric 2020'!N149,'Soil 2020'!N149)</f>
        <v>3.8500197356552786</v>
      </c>
      <c r="O149" s="75">
        <f>SUM('Liv 2020'!O149,'Ric 2020'!O149,'Soil 2020'!O149)</f>
        <v>35.039005837977612</v>
      </c>
      <c r="P149" s="75">
        <f>SUM('Liv 2020'!P149,'Ric 2020'!P149,'Soil 2020'!P149)</f>
        <v>3.1312029916164885</v>
      </c>
      <c r="Q149" s="75">
        <f>SUM('Liv 2020'!Q149,'Ric 2020'!Q149,'Soil 2020'!Q149)</f>
        <v>109.57207338749845</v>
      </c>
      <c r="R149" s="75">
        <f>SUM('Liv 2020'!R149,'Ric 2020'!R149,'Soil 2020'!R149)</f>
        <v>445.97697675589546</v>
      </c>
    </row>
    <row r="150" spans="1:18">
      <c r="A150" s="34" t="s">
        <v>186</v>
      </c>
      <c r="B150" s="75">
        <f>SUM('Liv 2020'!B150,'Ric 2020'!B150,'Soil 2020'!B150)</f>
        <v>7.642265350332325</v>
      </c>
      <c r="C150" s="75">
        <f>SUM('Liv 2020'!C150,'Ric 2020'!C150,'Soil 2020'!C150)</f>
        <v>18.234897320754786</v>
      </c>
      <c r="D150" s="75">
        <f>SUM('Liv 2020'!D150,'Ric 2020'!D150,'Soil 2020'!D150)</f>
        <v>6.2233474999949578</v>
      </c>
      <c r="E150" s="75">
        <f>SUM('Liv 2020'!E150,'Ric 2020'!E150,'Soil 2020'!E150)</f>
        <v>72.143144419340587</v>
      </c>
      <c r="F150" s="75">
        <f>SUM('Liv 2020'!F150,'Ric 2020'!F150,'Soil 2020'!F150)</f>
        <v>56.422782668513946</v>
      </c>
      <c r="G150" s="75">
        <f>SUM('Liv 2020'!G150,'Ric 2020'!G150,'Soil 2020'!G150)</f>
        <v>29.579305785595349</v>
      </c>
      <c r="H150" s="75">
        <f>SUM('Liv 2020'!H150,'Ric 2020'!H150,'Soil 2020'!H150)</f>
        <v>4.4412475306719834</v>
      </c>
      <c r="I150" s="75">
        <f>SUM('Liv 2020'!I150,'Ric 2020'!I150,'Soil 2020'!I150)</f>
        <v>2.0908233931463136</v>
      </c>
      <c r="J150" s="75">
        <f>SUM('Liv 2020'!J150,'Ric 2020'!J150,'Soil 2020'!J150)</f>
        <v>3.3771530697393177</v>
      </c>
      <c r="K150" s="75">
        <f>SUM('Liv 2020'!K150,'Ric 2020'!K150,'Soil 2020'!K150)</f>
        <v>50.91682843792001</v>
      </c>
      <c r="L150" s="75">
        <f>SUM('Liv 2020'!L150,'Ric 2020'!L150,'Soil 2020'!L150)</f>
        <v>20.550219203672963</v>
      </c>
      <c r="M150" s="75">
        <f>SUM('Liv 2020'!M150,'Ric 2020'!M150,'Soil 2020'!M150)</f>
        <v>23.018751182597036</v>
      </c>
      <c r="N150" s="75">
        <f>SUM('Liv 2020'!N150,'Ric 2020'!N150,'Soil 2020'!N150)</f>
        <v>3.850049863352714</v>
      </c>
      <c r="O150" s="75">
        <f>SUM('Liv 2020'!O150,'Ric 2020'!O150,'Soil 2020'!O150)</f>
        <v>35.10027715643929</v>
      </c>
      <c r="P150" s="75">
        <f>SUM('Liv 2020'!P150,'Ric 2020'!P150,'Soil 2020'!P150)</f>
        <v>3.1463003232728344</v>
      </c>
      <c r="Q150" s="75">
        <f>SUM('Liv 2020'!Q150,'Ric 2020'!Q150,'Soil 2020'!Q150)</f>
        <v>109.88944704302757</v>
      </c>
      <c r="R150" s="75">
        <f>SUM('Liv 2020'!R150,'Ric 2020'!R150,'Soil 2020'!R150)</f>
        <v>446.62684024837205</v>
      </c>
    </row>
    <row r="151" spans="1:18">
      <c r="A151" s="34" t="s">
        <v>187</v>
      </c>
      <c r="B151" s="75">
        <f>SUM('Liv 2020'!B151,'Ric 2020'!B151,'Soil 2020'!B151)</f>
        <v>7.642265350332325</v>
      </c>
      <c r="C151" s="75">
        <f>SUM('Liv 2020'!C151,'Ric 2020'!C151,'Soil 2020'!C151)</f>
        <v>18.234897320754786</v>
      </c>
      <c r="D151" s="75">
        <f>SUM('Liv 2020'!D151,'Ric 2020'!D151,'Soil 2020'!D151)</f>
        <v>6.2233474999949578</v>
      </c>
      <c r="E151" s="75">
        <f>SUM('Liv 2020'!E151,'Ric 2020'!E151,'Soil 2020'!E151)</f>
        <v>72.143144419340587</v>
      </c>
      <c r="F151" s="75">
        <f>SUM('Liv 2020'!F151,'Ric 2020'!F151,'Soil 2020'!F151)</f>
        <v>56.422782668513946</v>
      </c>
      <c r="G151" s="75">
        <f>SUM('Liv 2020'!G151,'Ric 2020'!G151,'Soil 2020'!G151)</f>
        <v>29.579305785595349</v>
      </c>
      <c r="H151" s="75">
        <f>SUM('Liv 2020'!H151,'Ric 2020'!H151,'Soil 2020'!H151)</f>
        <v>4.4412475306719834</v>
      </c>
      <c r="I151" s="75">
        <f>SUM('Liv 2020'!I151,'Ric 2020'!I151,'Soil 2020'!I151)</f>
        <v>2.0994854009393995</v>
      </c>
      <c r="J151" s="75">
        <f>SUM('Liv 2020'!J151,'Ric 2020'!J151,'Soil 2020'!J151)</f>
        <v>3.3771530697393177</v>
      </c>
      <c r="K151" s="75">
        <f>SUM('Liv 2020'!K151,'Ric 2020'!K151,'Soil 2020'!K151)</f>
        <v>50.91682843792001</v>
      </c>
      <c r="L151" s="75">
        <f>SUM('Liv 2020'!L151,'Ric 2020'!L151,'Soil 2020'!L151)</f>
        <v>20.555224727509209</v>
      </c>
      <c r="M151" s="75">
        <f>SUM('Liv 2020'!M151,'Ric 2020'!M151,'Soil 2020'!M151)</f>
        <v>23.045608274372629</v>
      </c>
      <c r="N151" s="75">
        <f>SUM('Liv 2020'!N151,'Ric 2020'!N151,'Soil 2020'!N151)</f>
        <v>3.8516935734483457</v>
      </c>
      <c r="O151" s="75">
        <f>SUM('Liv 2020'!O151,'Ric 2020'!O151,'Soil 2020'!O151)</f>
        <v>35.426760288742443</v>
      </c>
      <c r="P151" s="75">
        <f>SUM('Liv 2020'!P151,'Ric 2020'!P151,'Soil 2020'!P151)</f>
        <v>3.1486988014122561</v>
      </c>
      <c r="Q151" s="75">
        <f>SUM('Liv 2020'!Q151,'Ric 2020'!Q151,'Soil 2020'!Q151)</f>
        <v>109.90209983431427</v>
      </c>
      <c r="R151" s="75">
        <f>SUM('Liv 2020'!R151,'Ric 2020'!R151,'Soil 2020'!R151)</f>
        <v>447.01054298360185</v>
      </c>
    </row>
    <row r="152" spans="1:18">
      <c r="A152" s="34" t="s">
        <v>188</v>
      </c>
      <c r="B152" s="75">
        <f>SUM('Liv 2020'!B152,'Ric 2020'!B152,'Soil 2020'!B152)</f>
        <v>7.681347348609572</v>
      </c>
      <c r="C152" s="75">
        <f>SUM('Liv 2020'!C152,'Ric 2020'!C152,'Soil 2020'!C152)</f>
        <v>18.234897320754786</v>
      </c>
      <c r="D152" s="75">
        <f>SUM('Liv 2020'!D152,'Ric 2020'!D152,'Soil 2020'!D152)</f>
        <v>6.2233474999949578</v>
      </c>
      <c r="E152" s="75">
        <f>SUM('Liv 2020'!E152,'Ric 2020'!E152,'Soil 2020'!E152)</f>
        <v>74.218886611213918</v>
      </c>
      <c r="F152" s="75">
        <f>SUM('Liv 2020'!F152,'Ric 2020'!F152,'Soil 2020'!F152)</f>
        <v>56.422782668513946</v>
      </c>
      <c r="G152" s="75">
        <f>SUM('Liv 2020'!G152,'Ric 2020'!G152,'Soil 2020'!G152)</f>
        <v>29.579305785595349</v>
      </c>
      <c r="H152" s="75">
        <f>SUM('Liv 2020'!H152,'Ric 2020'!H152,'Soil 2020'!H152)</f>
        <v>4.4412475306719834</v>
      </c>
      <c r="I152" s="75">
        <f>SUM('Liv 2020'!I152,'Ric 2020'!I152,'Soil 2020'!I152)</f>
        <v>2.0994854009393995</v>
      </c>
      <c r="J152" s="75">
        <f>SUM('Liv 2020'!J152,'Ric 2020'!J152,'Soil 2020'!J152)</f>
        <v>3.3771530697393177</v>
      </c>
      <c r="K152" s="75">
        <f>SUM('Liv 2020'!K152,'Ric 2020'!K152,'Soil 2020'!K152)</f>
        <v>50.91682843792001</v>
      </c>
      <c r="L152" s="75">
        <f>SUM('Liv 2020'!L152,'Ric 2020'!L152,'Soil 2020'!L152)</f>
        <v>20.556665912891066</v>
      </c>
      <c r="M152" s="75">
        <f>SUM('Liv 2020'!M152,'Ric 2020'!M152,'Soil 2020'!M152)</f>
        <v>23.045809402949512</v>
      </c>
      <c r="N152" s="75">
        <f>SUM('Liv 2020'!N152,'Ric 2020'!N152,'Soil 2020'!N152)</f>
        <v>3.8779726184377661</v>
      </c>
      <c r="O152" s="75">
        <f>SUM('Liv 2020'!O152,'Ric 2020'!O152,'Soil 2020'!O152)</f>
        <v>35.507927919516654</v>
      </c>
      <c r="P152" s="75">
        <f>SUM('Liv 2020'!P152,'Ric 2020'!P152,'Soil 2020'!P152)</f>
        <v>3.1525025646522606</v>
      </c>
      <c r="Q152" s="75">
        <f>SUM('Liv 2020'!Q152,'Ric 2020'!Q152,'Soil 2020'!Q152)</f>
        <v>110.25169281862708</v>
      </c>
      <c r="R152" s="75">
        <f>SUM('Liv 2020'!R152,'Ric 2020'!R152,'Soil 2020'!R152)</f>
        <v>449.5878529110276</v>
      </c>
    </row>
    <row r="153" spans="1:18">
      <c r="A153" s="34" t="s">
        <v>189</v>
      </c>
      <c r="B153" s="75">
        <f>SUM('Liv 2020'!B153,'Ric 2020'!B153,'Soil 2020'!B153)</f>
        <v>7.681347348609572</v>
      </c>
      <c r="C153" s="75">
        <f>SUM('Liv 2020'!C153,'Ric 2020'!C153,'Soil 2020'!C153)</f>
        <v>18.234897320754786</v>
      </c>
      <c r="D153" s="75">
        <f>SUM('Liv 2020'!D153,'Ric 2020'!D153,'Soil 2020'!D153)</f>
        <v>6.2233474999949578</v>
      </c>
      <c r="E153" s="75">
        <f>SUM('Liv 2020'!E153,'Ric 2020'!E153,'Soil 2020'!E153)</f>
        <v>74.218886611213918</v>
      </c>
      <c r="F153" s="75">
        <f>SUM('Liv 2020'!F153,'Ric 2020'!F153,'Soil 2020'!F153)</f>
        <v>57.299715276714402</v>
      </c>
      <c r="G153" s="75">
        <f>SUM('Liv 2020'!G153,'Ric 2020'!G153,'Soil 2020'!G153)</f>
        <v>29.579305785595349</v>
      </c>
      <c r="H153" s="75">
        <f>SUM('Liv 2020'!H153,'Ric 2020'!H153,'Soil 2020'!H153)</f>
        <v>4.4412475306719834</v>
      </c>
      <c r="I153" s="75">
        <f>SUM('Liv 2020'!I153,'Ric 2020'!I153,'Soil 2020'!I153)</f>
        <v>2.1056941534076312</v>
      </c>
      <c r="J153" s="75">
        <f>SUM('Liv 2020'!J153,'Ric 2020'!J153,'Soil 2020'!J153)</f>
        <v>3.3771530697393177</v>
      </c>
      <c r="K153" s="75">
        <f>SUM('Liv 2020'!K153,'Ric 2020'!K153,'Soil 2020'!K153)</f>
        <v>50.91682843792001</v>
      </c>
      <c r="L153" s="75">
        <f>SUM('Liv 2020'!L153,'Ric 2020'!L153,'Soil 2020'!L153)</f>
        <v>20.570817454303086</v>
      </c>
      <c r="M153" s="75">
        <f>SUM('Liv 2020'!M153,'Ric 2020'!M153,'Soil 2020'!M153)</f>
        <v>23.045809402949512</v>
      </c>
      <c r="N153" s="75">
        <f>SUM('Liv 2020'!N153,'Ric 2020'!N153,'Soil 2020'!N153)</f>
        <v>3.8851323825698052</v>
      </c>
      <c r="O153" s="75">
        <f>SUM('Liv 2020'!O153,'Ric 2020'!O153,'Soil 2020'!O153)</f>
        <v>35.50838126742547</v>
      </c>
      <c r="P153" s="75">
        <f>SUM('Liv 2020'!P153,'Ric 2020'!P153,'Soil 2020'!P153)</f>
        <v>3.165243599218178</v>
      </c>
      <c r="Q153" s="75">
        <f>SUM('Liv 2020'!Q153,'Ric 2020'!Q153,'Soil 2020'!Q153)</f>
        <v>110.25169281862708</v>
      </c>
      <c r="R153" s="75">
        <f>SUM('Liv 2020'!R153,'Ric 2020'!R153,'Soil 2020'!R153)</f>
        <v>450.505499959715</v>
      </c>
    </row>
    <row r="154" spans="1:18">
      <c r="A154" s="34" t="s">
        <v>190</v>
      </c>
      <c r="B154" s="75">
        <f>SUM('Liv 2020'!B154,'Ric 2020'!B154,'Soil 2020'!B154)</f>
        <v>7.681347348609572</v>
      </c>
      <c r="C154" s="75">
        <f>SUM('Liv 2020'!C154,'Ric 2020'!C154,'Soil 2020'!C154)</f>
        <v>18.234897320754786</v>
      </c>
      <c r="D154" s="75">
        <f>SUM('Liv 2020'!D154,'Ric 2020'!D154,'Soil 2020'!D154)</f>
        <v>6.2233474999949578</v>
      </c>
      <c r="E154" s="75">
        <f>SUM('Liv 2020'!E154,'Ric 2020'!E154,'Soil 2020'!E154)</f>
        <v>74.218886611213918</v>
      </c>
      <c r="F154" s="75">
        <f>SUM('Liv 2020'!F154,'Ric 2020'!F154,'Soil 2020'!F154)</f>
        <v>57.299715276714402</v>
      </c>
      <c r="G154" s="75">
        <f>SUM('Liv 2020'!G154,'Ric 2020'!G154,'Soil 2020'!G154)</f>
        <v>29.579305785595349</v>
      </c>
      <c r="H154" s="75">
        <f>SUM('Liv 2020'!H154,'Ric 2020'!H154,'Soil 2020'!H154)</f>
        <v>4.4412475306719834</v>
      </c>
      <c r="I154" s="75">
        <f>SUM('Liv 2020'!I154,'Ric 2020'!I154,'Soil 2020'!I154)</f>
        <v>2.1056941534076312</v>
      </c>
      <c r="J154" s="75">
        <f>SUM('Liv 2020'!J154,'Ric 2020'!J154,'Soil 2020'!J154)</f>
        <v>3.3771530697393177</v>
      </c>
      <c r="K154" s="75">
        <f>SUM('Liv 2020'!K154,'Ric 2020'!K154,'Soil 2020'!K154)</f>
        <v>50.91682843792001</v>
      </c>
      <c r="L154" s="75">
        <f>SUM('Liv 2020'!L154,'Ric 2020'!L154,'Soil 2020'!L154)</f>
        <v>20.574382671651321</v>
      </c>
      <c r="M154" s="75">
        <f>SUM('Liv 2020'!M154,'Ric 2020'!M154,'Soil 2020'!M154)</f>
        <v>23.056012809502764</v>
      </c>
      <c r="N154" s="75">
        <f>SUM('Liv 2020'!N154,'Ric 2020'!N154,'Soil 2020'!N154)</f>
        <v>3.8851358033880823</v>
      </c>
      <c r="O154" s="75">
        <f>SUM('Liv 2020'!O154,'Ric 2020'!O154,'Soil 2020'!O154)</f>
        <v>35.610806694877738</v>
      </c>
      <c r="P154" s="75">
        <f>SUM('Liv 2020'!P154,'Ric 2020'!P154,'Soil 2020'!P154)</f>
        <v>3.165243599218178</v>
      </c>
      <c r="Q154" s="75">
        <f>SUM('Liv 2020'!Q154,'Ric 2020'!Q154,'Soil 2020'!Q154)</f>
        <v>110.26336160728705</v>
      </c>
      <c r="R154" s="75">
        <f>SUM('Liv 2020'!R154,'Ric 2020'!R154,'Soil 2020'!R154)</f>
        <v>450.63336622054703</v>
      </c>
    </row>
    <row r="155" spans="1:18">
      <c r="A155" s="34" t="s">
        <v>191</v>
      </c>
      <c r="B155" s="75">
        <f>SUM('Liv 2020'!B155,'Ric 2020'!B155,'Soil 2020'!B155)</f>
        <v>7.681347348609572</v>
      </c>
      <c r="C155" s="75">
        <f>SUM('Liv 2020'!C155,'Ric 2020'!C155,'Soil 2020'!C155)</f>
        <v>18.234897320754786</v>
      </c>
      <c r="D155" s="75">
        <f>SUM('Liv 2020'!D155,'Ric 2020'!D155,'Soil 2020'!D155)</f>
        <v>6.6783203855151463</v>
      </c>
      <c r="E155" s="75">
        <f>SUM('Liv 2020'!E155,'Ric 2020'!E155,'Soil 2020'!E155)</f>
        <v>74.218886611213918</v>
      </c>
      <c r="F155" s="75">
        <f>SUM('Liv 2020'!F155,'Ric 2020'!F155,'Soil 2020'!F155)</f>
        <v>57.299715276714402</v>
      </c>
      <c r="G155" s="75">
        <f>SUM('Liv 2020'!G155,'Ric 2020'!G155,'Soil 2020'!G155)</f>
        <v>29.579305785595349</v>
      </c>
      <c r="H155" s="75">
        <f>SUM('Liv 2020'!H155,'Ric 2020'!H155,'Soil 2020'!H155)</f>
        <v>4.4412475306719834</v>
      </c>
      <c r="I155" s="75">
        <f>SUM('Liv 2020'!I155,'Ric 2020'!I155,'Soil 2020'!I155)</f>
        <v>2.1056941534076312</v>
      </c>
      <c r="J155" s="75">
        <f>SUM('Liv 2020'!J155,'Ric 2020'!J155,'Soil 2020'!J155)</f>
        <v>3.3771530697393177</v>
      </c>
      <c r="K155" s="75">
        <f>SUM('Liv 2020'!K155,'Ric 2020'!K155,'Soil 2020'!K155)</f>
        <v>50.91682843792001</v>
      </c>
      <c r="L155" s="75">
        <f>SUM('Liv 2020'!L155,'Ric 2020'!L155,'Soil 2020'!L155)</f>
        <v>20.614142677170317</v>
      </c>
      <c r="M155" s="75">
        <f>SUM('Liv 2020'!M155,'Ric 2020'!M155,'Soil 2020'!M155)</f>
        <v>23.071202514865075</v>
      </c>
      <c r="N155" s="75">
        <f>SUM('Liv 2020'!N155,'Ric 2020'!N155,'Soil 2020'!N155)</f>
        <v>3.8851358033880823</v>
      </c>
      <c r="O155" s="75">
        <f>SUM('Liv 2020'!O155,'Ric 2020'!O155,'Soil 2020'!O155)</f>
        <v>35.681765629468671</v>
      </c>
      <c r="P155" s="75">
        <f>SUM('Liv 2020'!P155,'Ric 2020'!P155,'Soil 2020'!P155)</f>
        <v>3.167749159113439</v>
      </c>
      <c r="Q155" s="75">
        <f>SUM('Liv 2020'!Q155,'Ric 2020'!Q155,'Soil 2020'!Q155)</f>
        <v>110.35520220239205</v>
      </c>
      <c r="R155" s="75">
        <f>SUM('Liv 2020'!R155,'Ric 2020'!R155,'Soil 2020'!R155)</f>
        <v>451.30859390653967</v>
      </c>
    </row>
    <row r="156" spans="1:18">
      <c r="A156" s="34" t="s">
        <v>192</v>
      </c>
      <c r="B156" s="75">
        <f>SUM('Liv 2020'!B156,'Ric 2020'!B156,'Soil 2020'!B156)</f>
        <v>7.681347348609572</v>
      </c>
      <c r="C156" s="75">
        <f>SUM('Liv 2020'!C156,'Ric 2020'!C156,'Soil 2020'!C156)</f>
        <v>18.234897320754786</v>
      </c>
      <c r="D156" s="75">
        <f>SUM('Liv 2020'!D156,'Ric 2020'!D156,'Soil 2020'!D156)</f>
        <v>6.6783203855151463</v>
      </c>
      <c r="E156" s="75">
        <f>SUM('Liv 2020'!E156,'Ric 2020'!E156,'Soil 2020'!E156)</f>
        <v>74.218886611213918</v>
      </c>
      <c r="F156" s="75">
        <f>SUM('Liv 2020'!F156,'Ric 2020'!F156,'Soil 2020'!F156)</f>
        <v>57.299715276714402</v>
      </c>
      <c r="G156" s="75">
        <f>SUM('Liv 2020'!G156,'Ric 2020'!G156,'Soil 2020'!G156)</f>
        <v>29.579305785595349</v>
      </c>
      <c r="H156" s="75">
        <f>SUM('Liv 2020'!H156,'Ric 2020'!H156,'Soil 2020'!H156)</f>
        <v>4.4423216312833294</v>
      </c>
      <c r="I156" s="75">
        <f>SUM('Liv 2020'!I156,'Ric 2020'!I156,'Soil 2020'!I156)</f>
        <v>2.1056941534076312</v>
      </c>
      <c r="J156" s="75">
        <f>SUM('Liv 2020'!J156,'Ric 2020'!J156,'Soil 2020'!J156)</f>
        <v>3.3771530697393177</v>
      </c>
      <c r="K156" s="75">
        <f>SUM('Liv 2020'!K156,'Ric 2020'!K156,'Soil 2020'!K156)</f>
        <v>50.91682843792001</v>
      </c>
      <c r="L156" s="75">
        <f>SUM('Liv 2020'!L156,'Ric 2020'!L156,'Soil 2020'!L156)</f>
        <v>20.624930356741679</v>
      </c>
      <c r="M156" s="75">
        <f>SUM('Liv 2020'!M156,'Ric 2020'!M156,'Soil 2020'!M156)</f>
        <v>23.072910511482618</v>
      </c>
      <c r="N156" s="75">
        <f>SUM('Liv 2020'!N156,'Ric 2020'!N156,'Soil 2020'!N156)</f>
        <v>3.8851358033880823</v>
      </c>
      <c r="O156" s="75">
        <f>SUM('Liv 2020'!O156,'Ric 2020'!O156,'Soil 2020'!O156)</f>
        <v>35.771339104272471</v>
      </c>
      <c r="P156" s="75">
        <f>SUM('Liv 2020'!P156,'Ric 2020'!P156,'Soil 2020'!P156)</f>
        <v>3.167749159113439</v>
      </c>
      <c r="Q156" s="75">
        <f>SUM('Liv 2020'!Q156,'Ric 2020'!Q156,'Soil 2020'!Q156)</f>
        <v>110.35533855744072</v>
      </c>
      <c r="R156" s="75">
        <f>SUM('Liv 2020'!R156,'Ric 2020'!R156,'Soil 2020'!R156)</f>
        <v>451.4118735131924</v>
      </c>
    </row>
    <row r="157" spans="1:18">
      <c r="A157" s="34" t="s">
        <v>193</v>
      </c>
      <c r="B157" s="75">
        <f>SUM('Liv 2020'!B157,'Ric 2020'!B157,'Soil 2020'!B157)</f>
        <v>7.681347348609572</v>
      </c>
      <c r="C157" s="75">
        <f>SUM('Liv 2020'!C157,'Ric 2020'!C157,'Soil 2020'!C157)</f>
        <v>18.234897320754786</v>
      </c>
      <c r="D157" s="75">
        <f>SUM('Liv 2020'!D157,'Ric 2020'!D157,'Soil 2020'!D157)</f>
        <v>6.6783203855151463</v>
      </c>
      <c r="E157" s="75">
        <f>SUM('Liv 2020'!E157,'Ric 2020'!E157,'Soil 2020'!E157)</f>
        <v>74.218886611213918</v>
      </c>
      <c r="F157" s="75">
        <f>SUM('Liv 2020'!F157,'Ric 2020'!F157,'Soil 2020'!F157)</f>
        <v>57.299715276714402</v>
      </c>
      <c r="G157" s="75">
        <f>SUM('Liv 2020'!G157,'Ric 2020'!G157,'Soil 2020'!G157)</f>
        <v>29.579305785595349</v>
      </c>
      <c r="H157" s="75">
        <f>SUM('Liv 2020'!H157,'Ric 2020'!H157,'Soil 2020'!H157)</f>
        <v>4.4423216312833294</v>
      </c>
      <c r="I157" s="75">
        <f>SUM('Liv 2020'!I157,'Ric 2020'!I157,'Soil 2020'!I157)</f>
        <v>2.1056941534076312</v>
      </c>
      <c r="J157" s="75">
        <f>SUM('Liv 2020'!J157,'Ric 2020'!J157,'Soil 2020'!J157)</f>
        <v>3.3771530697393177</v>
      </c>
      <c r="K157" s="75">
        <f>SUM('Liv 2020'!K157,'Ric 2020'!K157,'Soil 2020'!K157)</f>
        <v>50.91682843792001</v>
      </c>
      <c r="L157" s="75">
        <f>SUM('Liv 2020'!L157,'Ric 2020'!L157,'Soil 2020'!L157)</f>
        <v>20.639697684430871</v>
      </c>
      <c r="M157" s="75">
        <f>SUM('Liv 2020'!M157,'Ric 2020'!M157,'Soil 2020'!M157)</f>
        <v>23.07296060305211</v>
      </c>
      <c r="N157" s="75">
        <f>SUM('Liv 2020'!N157,'Ric 2020'!N157,'Soil 2020'!N157)</f>
        <v>3.8851358033880823</v>
      </c>
      <c r="O157" s="75">
        <f>SUM('Liv 2020'!O157,'Ric 2020'!O157,'Soil 2020'!O157)</f>
        <v>36.041686243022568</v>
      </c>
      <c r="P157" s="75">
        <f>SUM('Liv 2020'!P157,'Ric 2020'!P157,'Soil 2020'!P157)</f>
        <v>3.167749159113439</v>
      </c>
      <c r="Q157" s="75">
        <f>SUM('Liv 2020'!Q157,'Ric 2020'!Q157,'Soil 2020'!Q157)</f>
        <v>110.35558146238766</v>
      </c>
      <c r="R157" s="75">
        <f>SUM('Liv 2020'!R157,'Ric 2020'!R157,'Soil 2020'!R157)</f>
        <v>451.69728097614819</v>
      </c>
    </row>
    <row r="158" spans="1:18">
      <c r="A158" s="34" t="s">
        <v>194</v>
      </c>
      <c r="B158" s="75">
        <f>SUM('Liv 2020'!B158,'Ric 2020'!B158,'Soil 2020'!B158)</f>
        <v>7.681347348609572</v>
      </c>
      <c r="C158" s="75">
        <f>SUM('Liv 2020'!C158,'Ric 2020'!C158,'Soil 2020'!C158)</f>
        <v>18.234897320754786</v>
      </c>
      <c r="D158" s="75">
        <f>SUM('Liv 2020'!D158,'Ric 2020'!D158,'Soil 2020'!D158)</f>
        <v>6.6783203855151463</v>
      </c>
      <c r="E158" s="75">
        <f>SUM('Liv 2020'!E158,'Ric 2020'!E158,'Soil 2020'!E158)</f>
        <v>74.218886611213918</v>
      </c>
      <c r="F158" s="75">
        <f>SUM('Liv 2020'!F158,'Ric 2020'!F158,'Soil 2020'!F158)</f>
        <v>57.299715276714402</v>
      </c>
      <c r="G158" s="75">
        <f>SUM('Liv 2020'!G158,'Ric 2020'!G158,'Soil 2020'!G158)</f>
        <v>29.579305785595349</v>
      </c>
      <c r="H158" s="75">
        <f>SUM('Liv 2020'!H158,'Ric 2020'!H158,'Soil 2020'!H158)</f>
        <v>4.4423216312833294</v>
      </c>
      <c r="I158" s="75">
        <f>SUM('Liv 2020'!I158,'Ric 2020'!I158,'Soil 2020'!I158)</f>
        <v>2.1056941534076312</v>
      </c>
      <c r="J158" s="75">
        <f>SUM('Liv 2020'!J158,'Ric 2020'!J158,'Soil 2020'!J158)</f>
        <v>3.3811532822496626</v>
      </c>
      <c r="K158" s="75">
        <f>SUM('Liv 2020'!K158,'Ric 2020'!K158,'Soil 2020'!K158)</f>
        <v>50.91682843792001</v>
      </c>
      <c r="L158" s="75">
        <f>SUM('Liv 2020'!L158,'Ric 2020'!L158,'Soil 2020'!L158)</f>
        <v>20.641523825501615</v>
      </c>
      <c r="M158" s="75">
        <f>SUM('Liv 2020'!M158,'Ric 2020'!M158,'Soil 2020'!M158)</f>
        <v>23.117854867033024</v>
      </c>
      <c r="N158" s="75">
        <f>SUM('Liv 2020'!N158,'Ric 2020'!N158,'Soil 2020'!N158)</f>
        <v>3.8866713937331769</v>
      </c>
      <c r="O158" s="75">
        <f>SUM('Liv 2020'!O158,'Ric 2020'!O158,'Soil 2020'!O158)</f>
        <v>36.228097389855172</v>
      </c>
      <c r="P158" s="75">
        <f>SUM('Liv 2020'!P158,'Ric 2020'!P158,'Soil 2020'!P158)</f>
        <v>3.1681082044742994</v>
      </c>
      <c r="Q158" s="75">
        <f>SUM('Liv 2020'!Q158,'Ric 2020'!Q158,'Soil 2020'!Q158)</f>
        <v>110.42395876488634</v>
      </c>
      <c r="R158" s="75">
        <f>SUM('Liv 2020'!R158,'Ric 2020'!R158,'Soil 2020'!R158)</f>
        <v>452.00468467874737</v>
      </c>
    </row>
    <row r="159" spans="1:18">
      <c r="A159" s="34" t="s">
        <v>195</v>
      </c>
      <c r="B159" s="75">
        <f>SUM('Liv 2020'!B159,'Ric 2020'!B159,'Soil 2020'!B159)</f>
        <v>7.681347348609572</v>
      </c>
      <c r="C159" s="75">
        <f>SUM('Liv 2020'!C159,'Ric 2020'!C159,'Soil 2020'!C159)</f>
        <v>18.234897320754786</v>
      </c>
      <c r="D159" s="75">
        <f>SUM('Liv 2020'!D159,'Ric 2020'!D159,'Soil 2020'!D159)</f>
        <v>6.6783203855151463</v>
      </c>
      <c r="E159" s="75">
        <f>SUM('Liv 2020'!E159,'Ric 2020'!E159,'Soil 2020'!E159)</f>
        <v>74.218886611213918</v>
      </c>
      <c r="F159" s="75">
        <f>SUM('Liv 2020'!F159,'Ric 2020'!F159,'Soil 2020'!F159)</f>
        <v>57.299715276714402</v>
      </c>
      <c r="G159" s="75">
        <f>SUM('Liv 2020'!G159,'Ric 2020'!G159,'Soil 2020'!G159)</f>
        <v>29.579305785595349</v>
      </c>
      <c r="H159" s="75">
        <f>SUM('Liv 2020'!H159,'Ric 2020'!H159,'Soil 2020'!H159)</f>
        <v>4.4423216312833294</v>
      </c>
      <c r="I159" s="75">
        <f>SUM('Liv 2020'!I159,'Ric 2020'!I159,'Soil 2020'!I159)</f>
        <v>2.1056941534076312</v>
      </c>
      <c r="J159" s="75">
        <f>SUM('Liv 2020'!J159,'Ric 2020'!J159,'Soil 2020'!J159)</f>
        <v>3.3857606888755605</v>
      </c>
      <c r="K159" s="75">
        <f>SUM('Liv 2020'!K159,'Ric 2020'!K159,'Soil 2020'!K159)</f>
        <v>50.91682843792001</v>
      </c>
      <c r="L159" s="75">
        <f>SUM('Liv 2020'!L159,'Ric 2020'!L159,'Soil 2020'!L159)</f>
        <v>20.707304251625253</v>
      </c>
      <c r="M159" s="75">
        <f>SUM('Liv 2020'!M159,'Ric 2020'!M159,'Soil 2020'!M159)</f>
        <v>23.140144556423003</v>
      </c>
      <c r="N159" s="75">
        <f>SUM('Liv 2020'!N159,'Ric 2020'!N159,'Soil 2020'!N159)</f>
        <v>3.8866713937331769</v>
      </c>
      <c r="O159" s="75">
        <f>SUM('Liv 2020'!O159,'Ric 2020'!O159,'Soil 2020'!O159)</f>
        <v>36.2918997046594</v>
      </c>
      <c r="P159" s="75">
        <f>SUM('Liv 2020'!P159,'Ric 2020'!P159,'Soil 2020'!P159)</f>
        <v>3.1691986428409278</v>
      </c>
      <c r="Q159" s="75">
        <f>SUM('Liv 2020'!Q159,'Ric 2020'!Q159,'Soil 2020'!Q159)</f>
        <v>110.51205549369909</v>
      </c>
      <c r="R159" s="75">
        <f>SUM('Liv 2020'!R159,'Ric 2020'!R159,'Soil 2020'!R159)</f>
        <v>452.25035168287053</v>
      </c>
    </row>
    <row r="160" spans="1:18">
      <c r="A160" s="34" t="s">
        <v>196</v>
      </c>
      <c r="B160" s="75">
        <f>SUM('Liv 2020'!B160,'Ric 2020'!B160,'Soil 2020'!B160)</f>
        <v>7.6814197680457985</v>
      </c>
      <c r="C160" s="75">
        <f>SUM('Liv 2020'!C160,'Ric 2020'!C160,'Soil 2020'!C160)</f>
        <v>18.346384708173961</v>
      </c>
      <c r="D160" s="75">
        <f>SUM('Liv 2020'!D160,'Ric 2020'!D160,'Soil 2020'!D160)</f>
        <v>6.6783203855151463</v>
      </c>
      <c r="E160" s="75">
        <f>SUM('Liv 2020'!E160,'Ric 2020'!E160,'Soil 2020'!E160)</f>
        <v>74.218886611213918</v>
      </c>
      <c r="F160" s="75">
        <f>SUM('Liv 2020'!F160,'Ric 2020'!F160,'Soil 2020'!F160)</f>
        <v>57.299715276714402</v>
      </c>
      <c r="G160" s="75">
        <f>SUM('Liv 2020'!G160,'Ric 2020'!G160,'Soil 2020'!G160)</f>
        <v>29.579305785595349</v>
      </c>
      <c r="H160" s="75">
        <f>SUM('Liv 2020'!H160,'Ric 2020'!H160,'Soil 2020'!H160)</f>
        <v>4.4423216312833294</v>
      </c>
      <c r="I160" s="75">
        <f>SUM('Liv 2020'!I160,'Ric 2020'!I160,'Soil 2020'!I160)</f>
        <v>2.1056941534076312</v>
      </c>
      <c r="J160" s="75">
        <f>SUM('Liv 2020'!J160,'Ric 2020'!J160,'Soil 2020'!J160)</f>
        <v>3.3857606888755605</v>
      </c>
      <c r="K160" s="75">
        <f>SUM('Liv 2020'!K160,'Ric 2020'!K160,'Soil 2020'!K160)</f>
        <v>50.91682843792001</v>
      </c>
      <c r="L160" s="75">
        <f>SUM('Liv 2020'!L160,'Ric 2020'!L160,'Soil 2020'!L160)</f>
        <v>20.707406048045222</v>
      </c>
      <c r="M160" s="75">
        <f>SUM('Liv 2020'!M160,'Ric 2020'!M160,'Soil 2020'!M160)</f>
        <v>23.141461992508543</v>
      </c>
      <c r="N160" s="75">
        <f>SUM('Liv 2020'!N160,'Ric 2020'!N160,'Soil 2020'!N160)</f>
        <v>3.8866713937331769</v>
      </c>
      <c r="O160" s="75">
        <f>SUM('Liv 2020'!O160,'Ric 2020'!O160,'Soil 2020'!O160)</f>
        <v>36.337443208210018</v>
      </c>
      <c r="P160" s="75">
        <f>SUM('Liv 2020'!P160,'Ric 2020'!P160,'Soil 2020'!P160)</f>
        <v>3.1691986428409278</v>
      </c>
      <c r="Q160" s="75">
        <f>SUM('Liv 2020'!Q160,'Ric 2020'!Q160,'Soil 2020'!Q160)</f>
        <v>110.57026974984842</v>
      </c>
      <c r="R160" s="75">
        <f>SUM('Liv 2020'!R160,'Ric 2020'!R160,'Soil 2020'!R160)</f>
        <v>452.46708848193134</v>
      </c>
    </row>
    <row r="161" spans="1:18">
      <c r="A161" s="34" t="s">
        <v>197</v>
      </c>
      <c r="B161" s="75">
        <f>SUM('Liv 2020'!B161,'Ric 2020'!B161,'Soil 2020'!B161)</f>
        <v>8.3208154744825862</v>
      </c>
      <c r="C161" s="75">
        <f>SUM('Liv 2020'!C161,'Ric 2020'!C161,'Soil 2020'!C161)</f>
        <v>18.538731373381857</v>
      </c>
      <c r="D161" s="75">
        <f>SUM('Liv 2020'!D161,'Ric 2020'!D161,'Soil 2020'!D161)</f>
        <v>7.7040740411496689</v>
      </c>
      <c r="E161" s="75">
        <f>SUM('Liv 2020'!E161,'Ric 2020'!E161,'Soil 2020'!E161)</f>
        <v>74.348741076998238</v>
      </c>
      <c r="F161" s="75">
        <f>SUM('Liv 2020'!F161,'Ric 2020'!F161,'Soil 2020'!F161)</f>
        <v>58.32884966689825</v>
      </c>
      <c r="G161" s="75">
        <f>SUM('Liv 2020'!G161,'Ric 2020'!G161,'Soil 2020'!G161)</f>
        <v>29.750335243508719</v>
      </c>
      <c r="H161" s="75">
        <f>SUM('Liv 2020'!H161,'Ric 2020'!H161,'Soil 2020'!H161)</f>
        <v>4.4659531917157054</v>
      </c>
      <c r="I161" s="75">
        <f>SUM('Liv 2020'!I161,'Ric 2020'!I161,'Soil 2020'!I161)</f>
        <v>2.2791145241153576</v>
      </c>
      <c r="J161" s="75">
        <f>SUM('Liv 2020'!J161,'Ric 2020'!J161,'Soil 2020'!J161)</f>
        <v>3.828086301900341</v>
      </c>
      <c r="K161" s="75">
        <f>SUM('Liv 2020'!K161,'Ric 2020'!K161,'Soil 2020'!K161)</f>
        <v>57.750624100435694</v>
      </c>
      <c r="L161" s="75">
        <f>SUM('Liv 2020'!L161,'Ric 2020'!L161,'Soil 2020'!L161)</f>
        <v>21.162586402755466</v>
      </c>
      <c r="M161" s="75">
        <f>SUM('Liv 2020'!M161,'Ric 2020'!M161,'Soil 2020'!M161)</f>
        <v>23.731081643516553</v>
      </c>
      <c r="N161" s="75">
        <f>SUM('Liv 2020'!N161,'Ric 2020'!N161,'Soil 2020'!N161)</f>
        <v>4.1233814051431175</v>
      </c>
      <c r="O161" s="75">
        <f>SUM('Liv 2020'!O161,'Ric 2020'!O161,'Soil 2020'!O161)</f>
        <v>43.271123236915507</v>
      </c>
      <c r="P161" s="75">
        <f>SUM('Liv 2020'!P161,'Ric 2020'!P161,'Soil 2020'!P161)</f>
        <v>3.3429975864844987</v>
      </c>
      <c r="Q161" s="75">
        <f>SUM('Liv 2020'!Q161,'Ric 2020'!Q161,'Soil 2020'!Q161)</f>
        <v>117.55057793373406</v>
      </c>
      <c r="R161" s="75">
        <f>SUM('Liv 2020'!R161,'Ric 2020'!R161,'Soil 2020'!R161)</f>
        <v>478.49707320313559</v>
      </c>
    </row>
    <row r="162" spans="1:18">
      <c r="A162" s="34" t="s">
        <v>198</v>
      </c>
      <c r="B162" s="75">
        <f>SUM('Liv 2020'!B162,'Ric 2020'!B162,'Soil 2020'!B162)</f>
        <v>8.4788815615005326</v>
      </c>
      <c r="C162" s="75">
        <f>SUM('Liv 2020'!C162,'Ric 2020'!C162,'Soil 2020'!C162)</f>
        <v>19.269261160811052</v>
      </c>
      <c r="D162" s="75">
        <f>SUM('Liv 2020'!D162,'Ric 2020'!D162,'Soil 2020'!D162)</f>
        <v>7.7410435693779371</v>
      </c>
      <c r="E162" s="75">
        <f>SUM('Liv 2020'!E162,'Ric 2020'!E162,'Soil 2020'!E162)</f>
        <v>78.675604519805432</v>
      </c>
      <c r="F162" s="75">
        <f>SUM('Liv 2020'!F162,'Ric 2020'!F162,'Soil 2020'!F162)</f>
        <v>59.413846156993806</v>
      </c>
      <c r="G162" s="75">
        <f>SUM('Liv 2020'!G162,'Ric 2020'!G162,'Soil 2020'!G162)</f>
        <v>29.941376200911595</v>
      </c>
      <c r="H162" s="75">
        <f>SUM('Liv 2020'!H162,'Ric 2020'!H162,'Soil 2020'!H162)</f>
        <v>4.5471345628312365</v>
      </c>
      <c r="I162" s="75">
        <f>SUM('Liv 2020'!I162,'Ric 2020'!I162,'Soil 2020'!I162)</f>
        <v>2.3636009161585685</v>
      </c>
      <c r="J162" s="75">
        <f>SUM('Liv 2020'!J162,'Ric 2020'!J162,'Soil 2020'!J162)</f>
        <v>3.828086301900341</v>
      </c>
      <c r="K162" s="75">
        <f>SUM('Liv 2020'!K162,'Ric 2020'!K162,'Soil 2020'!K162)</f>
        <v>58.787012567481518</v>
      </c>
      <c r="L162" s="75">
        <f>SUM('Liv 2020'!L162,'Ric 2020'!L162,'Soil 2020'!L162)</f>
        <v>21.389233804898943</v>
      </c>
      <c r="M162" s="75">
        <f>SUM('Liv 2020'!M162,'Ric 2020'!M162,'Soil 2020'!M162)</f>
        <v>23.949709223695937</v>
      </c>
      <c r="N162" s="75">
        <f>SUM('Liv 2020'!N162,'Ric 2020'!N162,'Soil 2020'!N162)</f>
        <v>4.1294571333756958</v>
      </c>
      <c r="O162" s="75">
        <f>SUM('Liv 2020'!O162,'Ric 2020'!O162,'Soil 2020'!O162)</f>
        <v>48.985740827531309</v>
      </c>
      <c r="P162" s="75">
        <f>SUM('Liv 2020'!P162,'Ric 2020'!P162,'Soil 2020'!P162)</f>
        <v>3.3841644477321307</v>
      </c>
      <c r="Q162" s="75">
        <f>SUM('Liv 2020'!Q162,'Ric 2020'!Q162,'Soil 2020'!Q162)</f>
        <v>119.17927004700726</v>
      </c>
      <c r="R162" s="75">
        <f>SUM('Liv 2020'!R162,'Ric 2020'!R162,'Soil 2020'!R162)</f>
        <v>494.06342300201322</v>
      </c>
    </row>
    <row r="163" spans="1:18">
      <c r="A163" s="34" t="s">
        <v>199</v>
      </c>
      <c r="B163" s="75">
        <f>SUM('Liv 2020'!B163,'Ric 2020'!B163,'Soil 2020'!B163)</f>
        <v>8.7910914385561281</v>
      </c>
      <c r="C163" s="75">
        <f>SUM('Liv 2020'!C163,'Ric 2020'!C163,'Soil 2020'!C163)</f>
        <v>19.645615384357846</v>
      </c>
      <c r="D163" s="75">
        <f>SUM('Liv 2020'!D163,'Ric 2020'!D163,'Soil 2020'!D163)</f>
        <v>7.820823522355985</v>
      </c>
      <c r="E163" s="75">
        <f>SUM('Liv 2020'!E163,'Ric 2020'!E163,'Soil 2020'!E163)</f>
        <v>78.860798210940089</v>
      </c>
      <c r="F163" s="75">
        <f>SUM('Liv 2020'!F163,'Ric 2020'!F163,'Soil 2020'!F163)</f>
        <v>60.900763453905107</v>
      </c>
      <c r="G163" s="75">
        <f>SUM('Liv 2020'!G163,'Ric 2020'!G163,'Soil 2020'!G163)</f>
        <v>30.091933550519332</v>
      </c>
      <c r="H163" s="75">
        <f>SUM('Liv 2020'!H163,'Ric 2020'!H163,'Soil 2020'!H163)</f>
        <v>4.5739446674963027</v>
      </c>
      <c r="I163" s="75">
        <f>SUM('Liv 2020'!I163,'Ric 2020'!I163,'Soil 2020'!I163)</f>
        <v>2.4394542095550706</v>
      </c>
      <c r="J163" s="75">
        <f>SUM('Liv 2020'!J163,'Ric 2020'!J163,'Soil 2020'!J163)</f>
        <v>4.2106301315744812</v>
      </c>
      <c r="K163" s="75">
        <f>SUM('Liv 2020'!K163,'Ric 2020'!K163,'Soil 2020'!K163)</f>
        <v>59.298772668941119</v>
      </c>
      <c r="L163" s="75">
        <f>SUM('Liv 2020'!L163,'Ric 2020'!L163,'Soil 2020'!L163)</f>
        <v>21.720452725346441</v>
      </c>
      <c r="M163" s="75">
        <f>SUM('Liv 2020'!M163,'Ric 2020'!M163,'Soil 2020'!M163)</f>
        <v>24.122283362928208</v>
      </c>
      <c r="N163" s="75">
        <f>SUM('Liv 2020'!N163,'Ric 2020'!N163,'Soil 2020'!N163)</f>
        <v>4.1680183969378355</v>
      </c>
      <c r="O163" s="75">
        <f>SUM('Liv 2020'!O163,'Ric 2020'!O163,'Soil 2020'!O163)</f>
        <v>52.512800397004767</v>
      </c>
      <c r="P163" s="75">
        <f>SUM('Liv 2020'!P163,'Ric 2020'!P163,'Soil 2020'!P163)</f>
        <v>3.4415304617501126</v>
      </c>
      <c r="Q163" s="75">
        <f>SUM('Liv 2020'!Q163,'Ric 2020'!Q163,'Soil 2020'!Q163)</f>
        <v>121.06052760537352</v>
      </c>
      <c r="R163" s="75">
        <f>SUM('Liv 2020'!R163,'Ric 2020'!R163,'Soil 2020'!R163)</f>
        <v>503.65944018754237</v>
      </c>
    </row>
    <row r="164" spans="1:18">
      <c r="A164" s="34" t="s">
        <v>200</v>
      </c>
      <c r="B164" s="75">
        <f>SUM('Liv 2020'!B164,'Ric 2020'!B164,'Soil 2020'!B164)</f>
        <v>8.9365270381174344</v>
      </c>
      <c r="C164" s="75">
        <f>SUM('Liv 2020'!C164,'Ric 2020'!C164,'Soil 2020'!C164)</f>
        <v>19.649736343441472</v>
      </c>
      <c r="D164" s="75">
        <f>SUM('Liv 2020'!D164,'Ric 2020'!D164,'Soil 2020'!D164)</f>
        <v>7.820823522355985</v>
      </c>
      <c r="E164" s="75">
        <f>SUM('Liv 2020'!E164,'Ric 2020'!E164,'Soil 2020'!E164)</f>
        <v>78.863726448221158</v>
      </c>
      <c r="F164" s="75">
        <f>SUM('Liv 2020'!F164,'Ric 2020'!F164,'Soil 2020'!F164)</f>
        <v>60.900763453905107</v>
      </c>
      <c r="G164" s="75">
        <f>SUM('Liv 2020'!G164,'Ric 2020'!G164,'Soil 2020'!G164)</f>
        <v>30.355093864259711</v>
      </c>
      <c r="H164" s="75">
        <f>SUM('Liv 2020'!H164,'Ric 2020'!H164,'Soil 2020'!H164)</f>
        <v>4.6090480974938028</v>
      </c>
      <c r="I164" s="75">
        <f>SUM('Liv 2020'!I164,'Ric 2020'!I164,'Soil 2020'!I164)</f>
        <v>2.4406091312843619</v>
      </c>
      <c r="J164" s="75">
        <f>SUM('Liv 2020'!J164,'Ric 2020'!J164,'Soil 2020'!J164)</f>
        <v>4.2827051479346405</v>
      </c>
      <c r="K164" s="75">
        <f>SUM('Liv 2020'!K164,'Ric 2020'!K164,'Soil 2020'!K164)</f>
        <v>59.438125132472763</v>
      </c>
      <c r="L164" s="75">
        <f>SUM('Liv 2020'!L164,'Ric 2020'!L164,'Soil 2020'!L164)</f>
        <v>21.840466778149864</v>
      </c>
      <c r="M164" s="75">
        <f>SUM('Liv 2020'!M164,'Ric 2020'!M164,'Soil 2020'!M164)</f>
        <v>24.144857552382629</v>
      </c>
      <c r="N164" s="75">
        <f>SUM('Liv 2020'!N164,'Ric 2020'!N164,'Soil 2020'!N164)</f>
        <v>4.2355981043198359</v>
      </c>
      <c r="O164" s="75">
        <f>SUM('Liv 2020'!O164,'Ric 2020'!O164,'Soil 2020'!O164)</f>
        <v>55.136543094890094</v>
      </c>
      <c r="P164" s="75">
        <f>SUM('Liv 2020'!P164,'Ric 2020'!P164,'Soil 2020'!P164)</f>
        <v>3.5144029526487905</v>
      </c>
      <c r="Q164" s="75">
        <f>SUM('Liv 2020'!Q164,'Ric 2020'!Q164,'Soil 2020'!Q164)</f>
        <v>122.00590553268306</v>
      </c>
      <c r="R164" s="75">
        <f>SUM('Liv 2020'!R164,'Ric 2020'!R164,'Soil 2020'!R164)</f>
        <v>508.17493219456071</v>
      </c>
    </row>
    <row r="165" spans="1:18">
      <c r="A165" s="34" t="s">
        <v>201</v>
      </c>
      <c r="B165" s="75">
        <f>SUM('Liv 2020'!B165,'Ric 2020'!B165,'Soil 2020'!B165)</f>
        <v>8.9379597614279032</v>
      </c>
      <c r="C165" s="75">
        <f>SUM('Liv 2020'!C165,'Ric 2020'!C165,'Soil 2020'!C165)</f>
        <v>19.665329146268171</v>
      </c>
      <c r="D165" s="75">
        <f>SUM('Liv 2020'!D165,'Ric 2020'!D165,'Soil 2020'!D165)</f>
        <v>7.8451084341083295</v>
      </c>
      <c r="E165" s="75">
        <f>SUM('Liv 2020'!E165,'Ric 2020'!E165,'Soil 2020'!E165)</f>
        <v>79.181048736154452</v>
      </c>
      <c r="F165" s="75">
        <f>SUM('Liv 2020'!F165,'Ric 2020'!F165,'Soil 2020'!F165)</f>
        <v>62.288265371141556</v>
      </c>
      <c r="G165" s="75">
        <f>SUM('Liv 2020'!G165,'Ric 2020'!G165,'Soil 2020'!G165)</f>
        <v>30.355093864259711</v>
      </c>
      <c r="H165" s="75">
        <f>SUM('Liv 2020'!H165,'Ric 2020'!H165,'Soil 2020'!H165)</f>
        <v>4.6090480974938028</v>
      </c>
      <c r="I165" s="75">
        <f>SUM('Liv 2020'!I165,'Ric 2020'!I165,'Soil 2020'!I165)</f>
        <v>2.4918782003107856</v>
      </c>
      <c r="J165" s="75">
        <f>SUM('Liv 2020'!J165,'Ric 2020'!J165,'Soil 2020'!J165)</f>
        <v>4.3231719242806266</v>
      </c>
      <c r="K165" s="75">
        <f>SUM('Liv 2020'!K165,'Ric 2020'!K165,'Soil 2020'!K165)</f>
        <v>59.756830939433229</v>
      </c>
      <c r="L165" s="75">
        <f>SUM('Liv 2020'!L165,'Ric 2020'!L165,'Soil 2020'!L165)</f>
        <v>21.95891481736453</v>
      </c>
      <c r="M165" s="75">
        <f>SUM('Liv 2020'!M165,'Ric 2020'!M165,'Soil 2020'!M165)</f>
        <v>24.218581917655303</v>
      </c>
      <c r="N165" s="75">
        <f>SUM('Liv 2020'!N165,'Ric 2020'!N165,'Soil 2020'!N165)</f>
        <v>4.251671724226493</v>
      </c>
      <c r="O165" s="75">
        <f>SUM('Liv 2020'!O165,'Ric 2020'!O165,'Soil 2020'!O165)</f>
        <v>56.098262347527992</v>
      </c>
      <c r="P165" s="75">
        <f>SUM('Liv 2020'!P165,'Ric 2020'!P165,'Soil 2020'!P165)</f>
        <v>3.5216895375367354</v>
      </c>
      <c r="Q165" s="75">
        <f>SUM('Liv 2020'!Q165,'Ric 2020'!Q165,'Soil 2020'!Q165)</f>
        <v>122.50071415726792</v>
      </c>
      <c r="R165" s="75">
        <f>SUM('Liv 2020'!R165,'Ric 2020'!R165,'Soil 2020'!R165)</f>
        <v>512.00356897645747</v>
      </c>
    </row>
    <row r="166" spans="1:18">
      <c r="A166" s="34" t="s">
        <v>202</v>
      </c>
      <c r="B166" s="75">
        <f>SUM('Liv 2020'!B166,'Ric 2020'!B166,'Soil 2020'!B166)</f>
        <v>8.9508070362748455</v>
      </c>
      <c r="C166" s="75">
        <f>SUM('Liv 2020'!C166,'Ric 2020'!C166,'Soil 2020'!C166)</f>
        <v>19.665329146268171</v>
      </c>
      <c r="D166" s="75">
        <f>SUM('Liv 2020'!D166,'Ric 2020'!D166,'Soil 2020'!D166)</f>
        <v>7.8626646785814334</v>
      </c>
      <c r="E166" s="75">
        <f>SUM('Liv 2020'!E166,'Ric 2020'!E166,'Soil 2020'!E166)</f>
        <v>79.296391046915446</v>
      </c>
      <c r="F166" s="75">
        <f>SUM('Liv 2020'!F166,'Ric 2020'!F166,'Soil 2020'!F166)</f>
        <v>63.055228717026623</v>
      </c>
      <c r="G166" s="75">
        <f>SUM('Liv 2020'!G166,'Ric 2020'!G166,'Soil 2020'!G166)</f>
        <v>30.553308960965264</v>
      </c>
      <c r="H166" s="75">
        <f>SUM('Liv 2020'!H166,'Ric 2020'!H166,'Soil 2020'!H166)</f>
        <v>4.6090480974938028</v>
      </c>
      <c r="I166" s="75">
        <f>SUM('Liv 2020'!I166,'Ric 2020'!I166,'Soil 2020'!I166)</f>
        <v>2.4918782003107856</v>
      </c>
      <c r="J166" s="75">
        <f>SUM('Liv 2020'!J166,'Ric 2020'!J166,'Soil 2020'!J166)</f>
        <v>4.339963698599993</v>
      </c>
      <c r="K166" s="75">
        <f>SUM('Liv 2020'!K166,'Ric 2020'!K166,'Soil 2020'!K166)</f>
        <v>60.318540280441141</v>
      </c>
      <c r="L166" s="75">
        <f>SUM('Liv 2020'!L166,'Ric 2020'!L166,'Soil 2020'!L166)</f>
        <v>22.025405443968275</v>
      </c>
      <c r="M166" s="75">
        <f>SUM('Liv 2020'!M166,'Ric 2020'!M166,'Soil 2020'!M166)</f>
        <v>24.273186788303235</v>
      </c>
      <c r="N166" s="75">
        <f>SUM('Liv 2020'!N166,'Ric 2020'!N166,'Soil 2020'!N166)</f>
        <v>4.2808985952678462</v>
      </c>
      <c r="O166" s="75">
        <f>SUM('Liv 2020'!O166,'Ric 2020'!O166,'Soil 2020'!O166)</f>
        <v>56.430625497592168</v>
      </c>
      <c r="P166" s="75">
        <f>SUM('Liv 2020'!P166,'Ric 2020'!P166,'Soil 2020'!P166)</f>
        <v>3.5291423015321417</v>
      </c>
      <c r="Q166" s="75">
        <f>SUM('Liv 2020'!Q166,'Ric 2020'!Q166,'Soil 2020'!Q166)</f>
        <v>122.68172262149088</v>
      </c>
      <c r="R166" s="75">
        <f>SUM('Liv 2020'!R166,'Ric 2020'!R166,'Soil 2020'!R166)</f>
        <v>514.36414111103204</v>
      </c>
    </row>
    <row r="167" spans="1:18">
      <c r="A167" s="34" t="s">
        <v>203</v>
      </c>
      <c r="B167" s="75">
        <f>SUM('Liv 2020'!B167,'Ric 2020'!B167,'Soil 2020'!B167)</f>
        <v>8.9555760234543182</v>
      </c>
      <c r="C167" s="75">
        <f>SUM('Liv 2020'!C167,'Ric 2020'!C167,'Soil 2020'!C167)</f>
        <v>19.733373590877623</v>
      </c>
      <c r="D167" s="75">
        <f>SUM('Liv 2020'!D167,'Ric 2020'!D167,'Soil 2020'!D167)</f>
        <v>7.8626646785814334</v>
      </c>
      <c r="E167" s="75">
        <f>SUM('Liv 2020'!E167,'Ric 2020'!E167,'Soil 2020'!E167)</f>
        <v>79.520989621333072</v>
      </c>
      <c r="F167" s="75">
        <f>SUM('Liv 2020'!F167,'Ric 2020'!F167,'Soil 2020'!F167)</f>
        <v>64.978198704053227</v>
      </c>
      <c r="G167" s="75">
        <f>SUM('Liv 2020'!G167,'Ric 2020'!G167,'Soil 2020'!G167)</f>
        <v>30.627453889067066</v>
      </c>
      <c r="H167" s="75">
        <f>SUM('Liv 2020'!H167,'Ric 2020'!H167,'Soil 2020'!H167)</f>
        <v>4.6092979067684281</v>
      </c>
      <c r="I167" s="75">
        <f>SUM('Liv 2020'!I167,'Ric 2020'!I167,'Soil 2020'!I167)</f>
        <v>2.5002700496744974</v>
      </c>
      <c r="J167" s="75">
        <f>SUM('Liv 2020'!J167,'Ric 2020'!J167,'Soil 2020'!J167)</f>
        <v>4.3456074261652065</v>
      </c>
      <c r="K167" s="75">
        <f>SUM('Liv 2020'!K167,'Ric 2020'!K167,'Soil 2020'!K167)</f>
        <v>60.95522664119688</v>
      </c>
      <c r="L167" s="75">
        <f>SUM('Liv 2020'!L167,'Ric 2020'!L167,'Soil 2020'!L167)</f>
        <v>22.185223543830485</v>
      </c>
      <c r="M167" s="75">
        <f>SUM('Liv 2020'!M167,'Ric 2020'!M167,'Soil 2020'!M167)</f>
        <v>24.306079133018017</v>
      </c>
      <c r="N167" s="75">
        <f>SUM('Liv 2020'!N167,'Ric 2020'!N167,'Soil 2020'!N167)</f>
        <v>4.2842145315469367</v>
      </c>
      <c r="O167" s="75">
        <f>SUM('Liv 2020'!O167,'Ric 2020'!O167,'Soil 2020'!O167)</f>
        <v>56.854199562997017</v>
      </c>
      <c r="P167" s="75">
        <f>SUM('Liv 2020'!P167,'Ric 2020'!P167,'Soil 2020'!P167)</f>
        <v>3.5532316053019017</v>
      </c>
      <c r="Q167" s="75">
        <f>SUM('Liv 2020'!Q167,'Ric 2020'!Q167,'Soil 2020'!Q167)</f>
        <v>123.11502135603334</v>
      </c>
      <c r="R167" s="75">
        <f>SUM('Liv 2020'!R167,'Ric 2020'!R167,'Soil 2020'!R167)</f>
        <v>518.38662826389941</v>
      </c>
    </row>
    <row r="168" spans="1:18">
      <c r="A168" s="34" t="s">
        <v>204</v>
      </c>
      <c r="B168" s="75">
        <f>SUM('Liv 2020'!B168,'Ric 2020'!B168,'Soil 2020'!B168)</f>
        <v>8.9653989830702976</v>
      </c>
      <c r="C168" s="75">
        <f>SUM('Liv 2020'!C168,'Ric 2020'!C168,'Soil 2020'!C168)</f>
        <v>19.733373590877623</v>
      </c>
      <c r="D168" s="75">
        <f>SUM('Liv 2020'!D168,'Ric 2020'!D168,'Soil 2020'!D168)</f>
        <v>7.8627738498671471</v>
      </c>
      <c r="E168" s="75">
        <f>SUM('Liv 2020'!E168,'Ric 2020'!E168,'Soil 2020'!E168)</f>
        <v>79.520989621333072</v>
      </c>
      <c r="F168" s="75">
        <f>SUM('Liv 2020'!F168,'Ric 2020'!F168,'Soil 2020'!F168)</f>
        <v>65.153642927950457</v>
      </c>
      <c r="G168" s="75">
        <f>SUM('Liv 2020'!G168,'Ric 2020'!G168,'Soil 2020'!G168)</f>
        <v>30.627453889067066</v>
      </c>
      <c r="H168" s="75">
        <f>SUM('Liv 2020'!H168,'Ric 2020'!H168,'Soil 2020'!H168)</f>
        <v>4.6101677934597749</v>
      </c>
      <c r="I168" s="75">
        <f>SUM('Liv 2020'!I168,'Ric 2020'!I168,'Soil 2020'!I168)</f>
        <v>2.5261849418109819</v>
      </c>
      <c r="J168" s="75">
        <f>SUM('Liv 2020'!J168,'Ric 2020'!J168,'Soil 2020'!J168)</f>
        <v>4.3456074261652065</v>
      </c>
      <c r="K168" s="75">
        <f>SUM('Liv 2020'!K168,'Ric 2020'!K168,'Soil 2020'!K168)</f>
        <v>60.958081627193643</v>
      </c>
      <c r="L168" s="75">
        <f>SUM('Liv 2020'!L168,'Ric 2020'!L168,'Soil 2020'!L168)</f>
        <v>22.228603673077053</v>
      </c>
      <c r="M168" s="75">
        <f>SUM('Liv 2020'!M168,'Ric 2020'!M168,'Soil 2020'!M168)</f>
        <v>24.413613619691073</v>
      </c>
      <c r="N168" s="75">
        <f>SUM('Liv 2020'!N168,'Ric 2020'!N168,'Soil 2020'!N168)</f>
        <v>4.2884515196033508</v>
      </c>
      <c r="O168" s="75">
        <f>SUM('Liv 2020'!O168,'Ric 2020'!O168,'Soil 2020'!O168)</f>
        <v>57.711641673248494</v>
      </c>
      <c r="P168" s="75">
        <f>SUM('Liv 2020'!P168,'Ric 2020'!P168,'Soil 2020'!P168)</f>
        <v>3.5682692264038285</v>
      </c>
      <c r="Q168" s="75">
        <f>SUM('Liv 2020'!Q168,'Ric 2020'!Q168,'Soil 2020'!Q168)</f>
        <v>123.18561841253761</v>
      </c>
      <c r="R168" s="75">
        <f>SUM('Liv 2020'!R168,'Ric 2020'!R168,'Soil 2020'!R168)</f>
        <v>519.69987277535665</v>
      </c>
    </row>
    <row r="169" spans="1:18">
      <c r="A169" s="34" t="s">
        <v>205</v>
      </c>
      <c r="B169" s="75">
        <f>SUM('Liv 2020'!B169,'Ric 2020'!B169,'Soil 2020'!B169)</f>
        <v>9.0317954940478931</v>
      </c>
      <c r="C169" s="75">
        <f>SUM('Liv 2020'!C169,'Ric 2020'!C169,'Soil 2020'!C169)</f>
        <v>19.733950742684939</v>
      </c>
      <c r="D169" s="75">
        <f>SUM('Liv 2020'!D169,'Ric 2020'!D169,'Soil 2020'!D169)</f>
        <v>7.9246501184129929</v>
      </c>
      <c r="E169" s="75">
        <f>SUM('Liv 2020'!E169,'Ric 2020'!E169,'Soil 2020'!E169)</f>
        <v>79.740463177207303</v>
      </c>
      <c r="F169" s="75">
        <f>SUM('Liv 2020'!F169,'Ric 2020'!F169,'Soil 2020'!F169)</f>
        <v>65.496830554390115</v>
      </c>
      <c r="G169" s="75">
        <f>SUM('Liv 2020'!G169,'Ric 2020'!G169,'Soil 2020'!G169)</f>
        <v>30.627453889067066</v>
      </c>
      <c r="H169" s="75">
        <f>SUM('Liv 2020'!H169,'Ric 2020'!H169,'Soil 2020'!H169)</f>
        <v>4.6101677934597749</v>
      </c>
      <c r="I169" s="75">
        <f>SUM('Liv 2020'!I169,'Ric 2020'!I169,'Soil 2020'!I169)</f>
        <v>2.5265213650133909</v>
      </c>
      <c r="J169" s="75">
        <f>SUM('Liv 2020'!J169,'Ric 2020'!J169,'Soil 2020'!J169)</f>
        <v>4.3456074261652065</v>
      </c>
      <c r="K169" s="75">
        <f>SUM('Liv 2020'!K169,'Ric 2020'!K169,'Soil 2020'!K169)</f>
        <v>61.145203938373314</v>
      </c>
      <c r="L169" s="75">
        <f>SUM('Liv 2020'!L169,'Ric 2020'!L169,'Soil 2020'!L169)</f>
        <v>22.261263194782181</v>
      </c>
      <c r="M169" s="75">
        <f>SUM('Liv 2020'!M169,'Ric 2020'!M169,'Soil 2020'!M169)</f>
        <v>24.421431090706189</v>
      </c>
      <c r="N169" s="75">
        <f>SUM('Liv 2020'!N169,'Ric 2020'!N169,'Soil 2020'!N169)</f>
        <v>4.3167517531492052</v>
      </c>
      <c r="O169" s="75">
        <f>SUM('Liv 2020'!O169,'Ric 2020'!O169,'Soil 2020'!O169)</f>
        <v>58.215458365021107</v>
      </c>
      <c r="P169" s="75">
        <f>SUM('Liv 2020'!P169,'Ric 2020'!P169,'Soil 2020'!P169)</f>
        <v>3.5719138286508447</v>
      </c>
      <c r="Q169" s="75">
        <f>SUM('Liv 2020'!Q169,'Ric 2020'!Q169,'Soil 2020'!Q169)</f>
        <v>123.40953618548313</v>
      </c>
      <c r="R169" s="75">
        <f>SUM('Liv 2020'!R169,'Ric 2020'!R169,'Soil 2020'!R169)</f>
        <v>521.37899891661459</v>
      </c>
    </row>
    <row r="170" spans="1:18">
      <c r="A170" s="34" t="s">
        <v>206</v>
      </c>
      <c r="B170" s="75">
        <f>SUM('Liv 2020'!B170,'Ric 2020'!B170,'Soil 2020'!B170)</f>
        <v>9.0319319043803628</v>
      </c>
      <c r="C170" s="75">
        <f>SUM('Liv 2020'!C170,'Ric 2020'!C170,'Soil 2020'!C170)</f>
        <v>19.762371012588822</v>
      </c>
      <c r="D170" s="75">
        <f>SUM('Liv 2020'!D170,'Ric 2020'!D170,'Soil 2020'!D170)</f>
        <v>7.9472368232866399</v>
      </c>
      <c r="E170" s="75">
        <f>SUM('Liv 2020'!E170,'Ric 2020'!E170,'Soil 2020'!E170)</f>
        <v>79.740463177207303</v>
      </c>
      <c r="F170" s="75">
        <f>SUM('Liv 2020'!F170,'Ric 2020'!F170,'Soil 2020'!F170)</f>
        <v>67.089250277347105</v>
      </c>
      <c r="G170" s="75">
        <f>SUM('Liv 2020'!G170,'Ric 2020'!G170,'Soil 2020'!G170)</f>
        <v>30.627453889067066</v>
      </c>
      <c r="H170" s="75">
        <f>SUM('Liv 2020'!H170,'Ric 2020'!H170,'Soil 2020'!H170)</f>
        <v>4.6101677934597749</v>
      </c>
      <c r="I170" s="75">
        <f>SUM('Liv 2020'!I170,'Ric 2020'!I170,'Soil 2020'!I170)</f>
        <v>2.5587390770699598</v>
      </c>
      <c r="J170" s="75">
        <f>SUM('Liv 2020'!J170,'Ric 2020'!J170,'Soil 2020'!J170)</f>
        <v>4.3500458261703114</v>
      </c>
      <c r="K170" s="75">
        <f>SUM('Liv 2020'!K170,'Ric 2020'!K170,'Soil 2020'!K170)</f>
        <v>61.145925017702339</v>
      </c>
      <c r="L170" s="75">
        <f>SUM('Liv 2020'!L170,'Ric 2020'!L170,'Soil 2020'!L170)</f>
        <v>22.262411568616695</v>
      </c>
      <c r="M170" s="75">
        <f>SUM('Liv 2020'!M170,'Ric 2020'!M170,'Soil 2020'!M170)</f>
        <v>24.447633858278213</v>
      </c>
      <c r="N170" s="75">
        <f>SUM('Liv 2020'!N170,'Ric 2020'!N170,'Soil 2020'!N170)</f>
        <v>4.320079377917633</v>
      </c>
      <c r="O170" s="75">
        <f>SUM('Liv 2020'!O170,'Ric 2020'!O170,'Soil 2020'!O170)</f>
        <v>58.565354805901379</v>
      </c>
      <c r="P170" s="75">
        <f>SUM('Liv 2020'!P170,'Ric 2020'!P170,'Soil 2020'!P170)</f>
        <v>3.594555245679619</v>
      </c>
      <c r="Q170" s="75">
        <f>SUM('Liv 2020'!Q170,'Ric 2020'!Q170,'Soil 2020'!Q170)</f>
        <v>123.62060810332547</v>
      </c>
      <c r="R170" s="75">
        <f>SUM('Liv 2020'!R170,'Ric 2020'!R170,'Soil 2020'!R170)</f>
        <v>523.67422775799866</v>
      </c>
    </row>
    <row r="171" spans="1:18">
      <c r="A171" s="34" t="s">
        <v>207</v>
      </c>
      <c r="B171" s="75">
        <f>SUM('Liv 2020'!B171,'Ric 2020'!B171,'Soil 2020'!B171)</f>
        <v>9.0392242397588056</v>
      </c>
      <c r="C171" s="75">
        <f>SUM('Liv 2020'!C171,'Ric 2020'!C171,'Soil 2020'!C171)</f>
        <v>19.762371012588822</v>
      </c>
      <c r="D171" s="75">
        <f>SUM('Liv 2020'!D171,'Ric 2020'!D171,'Soil 2020'!D171)</f>
        <v>7.9568635158809542</v>
      </c>
      <c r="E171" s="75">
        <f>SUM('Liv 2020'!E171,'Ric 2020'!E171,'Soil 2020'!E171)</f>
        <v>79.740463177207303</v>
      </c>
      <c r="F171" s="75">
        <f>SUM('Liv 2020'!F171,'Ric 2020'!F171,'Soil 2020'!F171)</f>
        <v>67.432437903786777</v>
      </c>
      <c r="G171" s="75">
        <f>SUM('Liv 2020'!G171,'Ric 2020'!G171,'Soil 2020'!G171)</f>
        <v>30.627453889067066</v>
      </c>
      <c r="H171" s="75">
        <f>SUM('Liv 2020'!H171,'Ric 2020'!H171,'Soil 2020'!H171)</f>
        <v>4.6227015176415636</v>
      </c>
      <c r="I171" s="75">
        <f>SUM('Liv 2020'!I171,'Ric 2020'!I171,'Soil 2020'!I171)</f>
        <v>2.5862279641270263</v>
      </c>
      <c r="J171" s="75">
        <f>SUM('Liv 2020'!J171,'Ric 2020'!J171,'Soil 2020'!J171)</f>
        <v>4.3500458261703114</v>
      </c>
      <c r="K171" s="75">
        <f>SUM('Liv 2020'!K171,'Ric 2020'!K171,'Soil 2020'!K171)</f>
        <v>61.216999361213624</v>
      </c>
      <c r="L171" s="75">
        <f>SUM('Liv 2020'!L171,'Ric 2020'!L171,'Soil 2020'!L171)</f>
        <v>22.271449762572473</v>
      </c>
      <c r="M171" s="75">
        <f>SUM('Liv 2020'!M171,'Ric 2020'!M171,'Soil 2020'!M171)</f>
        <v>24.459158491919332</v>
      </c>
      <c r="N171" s="75">
        <f>SUM('Liv 2020'!N171,'Ric 2020'!N171,'Soil 2020'!N171)</f>
        <v>4.3347435857875976</v>
      </c>
      <c r="O171" s="75">
        <f>SUM('Liv 2020'!O171,'Ric 2020'!O171,'Soil 2020'!O171)</f>
        <v>58.70514308787665</v>
      </c>
      <c r="P171" s="75">
        <f>SUM('Liv 2020'!P171,'Ric 2020'!P171,'Soil 2020'!P171)</f>
        <v>3.6161471037181823</v>
      </c>
      <c r="Q171" s="75">
        <f>SUM('Liv 2020'!Q171,'Ric 2020'!Q171,'Soil 2020'!Q171)</f>
        <v>123.66271425825735</v>
      </c>
      <c r="R171" s="75">
        <f>SUM('Liv 2020'!R171,'Ric 2020'!R171,'Soil 2020'!R171)</f>
        <v>524.38414469757379</v>
      </c>
    </row>
    <row r="172" spans="1:18">
      <c r="A172" s="34" t="s">
        <v>208</v>
      </c>
      <c r="B172" s="75">
        <f>SUM('Liv 2020'!B172,'Ric 2020'!B172,'Soil 2020'!B172)</f>
        <v>9.0392242397588056</v>
      </c>
      <c r="C172" s="75">
        <f>SUM('Liv 2020'!C172,'Ric 2020'!C172,'Soil 2020'!C172)</f>
        <v>19.762371012588822</v>
      </c>
      <c r="D172" s="75">
        <f>SUM('Liv 2020'!D172,'Ric 2020'!D172,'Soil 2020'!D172)</f>
        <v>8.0059134775207355</v>
      </c>
      <c r="E172" s="75">
        <f>SUM('Liv 2020'!E172,'Ric 2020'!E172,'Soil 2020'!E172)</f>
        <v>79.833491401653703</v>
      </c>
      <c r="F172" s="75">
        <f>SUM('Liv 2020'!F172,'Ric 2020'!F172,'Soil 2020'!F172)</f>
        <v>67.775625530226435</v>
      </c>
      <c r="G172" s="75">
        <f>SUM('Liv 2020'!G172,'Ric 2020'!G172,'Soil 2020'!G172)</f>
        <v>30.636122155441583</v>
      </c>
      <c r="H172" s="75">
        <f>SUM('Liv 2020'!H172,'Ric 2020'!H172,'Soil 2020'!H172)</f>
        <v>4.6227076502020044</v>
      </c>
      <c r="I172" s="75">
        <f>SUM('Liv 2020'!I172,'Ric 2020'!I172,'Soil 2020'!I172)</f>
        <v>2.5862279641270263</v>
      </c>
      <c r="J172" s="75">
        <f>SUM('Liv 2020'!J172,'Ric 2020'!J172,'Soil 2020'!J172)</f>
        <v>4.3500458261703114</v>
      </c>
      <c r="K172" s="75">
        <f>SUM('Liv 2020'!K172,'Ric 2020'!K172,'Soil 2020'!K172)</f>
        <v>61.23475211787877</v>
      </c>
      <c r="L172" s="75">
        <f>SUM('Liv 2020'!L172,'Ric 2020'!L172,'Soil 2020'!L172)</f>
        <v>22.273447419062805</v>
      </c>
      <c r="M172" s="75">
        <f>SUM('Liv 2020'!M172,'Ric 2020'!M172,'Soil 2020'!M172)</f>
        <v>24.473588458601245</v>
      </c>
      <c r="N172" s="75">
        <f>SUM('Liv 2020'!N172,'Ric 2020'!N172,'Soil 2020'!N172)</f>
        <v>4.3414882190885766</v>
      </c>
      <c r="O172" s="75">
        <f>SUM('Liv 2020'!O172,'Ric 2020'!O172,'Soil 2020'!O172)</f>
        <v>58.746110776668054</v>
      </c>
      <c r="P172" s="75">
        <f>SUM('Liv 2020'!P172,'Ric 2020'!P172,'Soil 2020'!P172)</f>
        <v>3.626118114019401</v>
      </c>
      <c r="Q172" s="75">
        <f>SUM('Liv 2020'!Q172,'Ric 2020'!Q172,'Soil 2020'!Q172)</f>
        <v>123.68051093928359</v>
      </c>
      <c r="R172" s="75">
        <f>SUM('Liv 2020'!R172,'Ric 2020'!R172,'Soil 2020'!R172)</f>
        <v>524.98774530229184</v>
      </c>
    </row>
    <row r="173" spans="1:18">
      <c r="A173" s="34" t="s">
        <v>209</v>
      </c>
      <c r="B173" s="75">
        <f>SUM('Liv 2020'!B173,'Ric 2020'!B173,'Soil 2020'!B173)</f>
        <v>9.0392242397588056</v>
      </c>
      <c r="C173" s="75">
        <f>SUM('Liv 2020'!C173,'Ric 2020'!C173,'Soil 2020'!C173)</f>
        <v>19.762410748485511</v>
      </c>
      <c r="D173" s="75">
        <f>SUM('Liv 2020'!D173,'Ric 2020'!D173,'Soil 2020'!D173)</f>
        <v>8.0059134775207355</v>
      </c>
      <c r="E173" s="75">
        <f>SUM('Liv 2020'!E173,'Ric 2020'!E173,'Soil 2020'!E173)</f>
        <v>79.833491401653703</v>
      </c>
      <c r="F173" s="75">
        <f>SUM('Liv 2020'!F173,'Ric 2020'!F173,'Soil 2020'!F173)</f>
        <v>67.783537059024127</v>
      </c>
      <c r="G173" s="75">
        <f>SUM('Liv 2020'!G173,'Ric 2020'!G173,'Soil 2020'!G173)</f>
        <v>30.636122155441583</v>
      </c>
      <c r="H173" s="75">
        <f>SUM('Liv 2020'!H173,'Ric 2020'!H173,'Soil 2020'!H173)</f>
        <v>4.6227076502020044</v>
      </c>
      <c r="I173" s="75">
        <f>SUM('Liv 2020'!I173,'Ric 2020'!I173,'Soil 2020'!I173)</f>
        <v>2.5862279641270263</v>
      </c>
      <c r="J173" s="75">
        <f>SUM('Liv 2020'!J173,'Ric 2020'!J173,'Soil 2020'!J173)</f>
        <v>4.3535821340124246</v>
      </c>
      <c r="K173" s="75">
        <f>SUM('Liv 2020'!K173,'Ric 2020'!K173,'Soil 2020'!K173)</f>
        <v>61.240682574173647</v>
      </c>
      <c r="L173" s="75">
        <f>SUM('Liv 2020'!L173,'Ric 2020'!L173,'Soil 2020'!L173)</f>
        <v>22.278134113222894</v>
      </c>
      <c r="M173" s="75">
        <f>SUM('Liv 2020'!M173,'Ric 2020'!M173,'Soil 2020'!M173)</f>
        <v>24.496283183111256</v>
      </c>
      <c r="N173" s="75">
        <f>SUM('Liv 2020'!N173,'Ric 2020'!N173,'Soil 2020'!N173)</f>
        <v>4.3422080538140015</v>
      </c>
      <c r="O173" s="75">
        <f>SUM('Liv 2020'!O173,'Ric 2020'!O173,'Soil 2020'!O173)</f>
        <v>58.798770020725073</v>
      </c>
      <c r="P173" s="75">
        <f>SUM('Liv 2020'!P173,'Ric 2020'!P173,'Soil 2020'!P173)</f>
        <v>3.626310673283041</v>
      </c>
      <c r="Q173" s="75">
        <f>SUM('Liv 2020'!Q173,'Ric 2020'!Q173,'Soil 2020'!Q173)</f>
        <v>123.75826893910401</v>
      </c>
      <c r="R173" s="75">
        <f>SUM('Liv 2020'!R173,'Ric 2020'!R173,'Soil 2020'!R173)</f>
        <v>525.16387438765992</v>
      </c>
    </row>
    <row r="174" spans="1:18">
      <c r="A174" s="34" t="s">
        <v>210</v>
      </c>
      <c r="B174" s="75">
        <f>SUM('Liv 2020'!B174,'Ric 2020'!B174,'Soil 2020'!B174)</f>
        <v>9.0420337958702497</v>
      </c>
      <c r="C174" s="75">
        <f>SUM('Liv 2020'!C174,'Ric 2020'!C174,'Soil 2020'!C174)</f>
        <v>19.762445746459417</v>
      </c>
      <c r="D174" s="75">
        <f>SUM('Liv 2020'!D174,'Ric 2020'!D174,'Soil 2020'!D174)</f>
        <v>8.0059134775207355</v>
      </c>
      <c r="E174" s="75">
        <f>SUM('Liv 2020'!E174,'Ric 2020'!E174,'Soil 2020'!E174)</f>
        <v>79.833491401653703</v>
      </c>
      <c r="F174" s="75">
        <f>SUM('Liv 2020'!F174,'Ric 2020'!F174,'Soil 2020'!F174)</f>
        <v>67.783537059024127</v>
      </c>
      <c r="G174" s="75">
        <f>SUM('Liv 2020'!G174,'Ric 2020'!G174,'Soil 2020'!G174)</f>
        <v>30.636122155441583</v>
      </c>
      <c r="H174" s="75">
        <f>SUM('Liv 2020'!H174,'Ric 2020'!H174,'Soil 2020'!H174)</f>
        <v>4.6227076502020044</v>
      </c>
      <c r="I174" s="75">
        <f>SUM('Liv 2020'!I174,'Ric 2020'!I174,'Soil 2020'!I174)</f>
        <v>2.5862279641270263</v>
      </c>
      <c r="J174" s="75">
        <f>SUM('Liv 2020'!J174,'Ric 2020'!J174,'Soil 2020'!J174)</f>
        <v>4.3535821340124246</v>
      </c>
      <c r="K174" s="75">
        <f>SUM('Liv 2020'!K174,'Ric 2020'!K174,'Soil 2020'!K174)</f>
        <v>61.240682574173647</v>
      </c>
      <c r="L174" s="75">
        <f>SUM('Liv 2020'!L174,'Ric 2020'!L174,'Soil 2020'!L174)</f>
        <v>22.281978159834992</v>
      </c>
      <c r="M174" s="75">
        <f>SUM('Liv 2020'!M174,'Ric 2020'!M174,'Soil 2020'!M174)</f>
        <v>24.511582462824986</v>
      </c>
      <c r="N174" s="75">
        <f>SUM('Liv 2020'!N174,'Ric 2020'!N174,'Soil 2020'!N174)</f>
        <v>4.348383199605415</v>
      </c>
      <c r="O174" s="75">
        <f>SUM('Liv 2020'!O174,'Ric 2020'!O174,'Soil 2020'!O174)</f>
        <v>58.847239808719976</v>
      </c>
      <c r="P174" s="75">
        <f>SUM('Liv 2020'!P174,'Ric 2020'!P174,'Soil 2020'!P174)</f>
        <v>3.6283805630012624</v>
      </c>
      <c r="Q174" s="75">
        <f>SUM('Liv 2020'!Q174,'Ric 2020'!Q174,'Soil 2020'!Q174)</f>
        <v>123.78778390066601</v>
      </c>
      <c r="R174" s="75">
        <f>SUM('Liv 2020'!R174,'Ric 2020'!R174,'Soil 2020'!R174)</f>
        <v>525.27209205313761</v>
      </c>
    </row>
    <row r="175" spans="1:18">
      <c r="A175" s="34" t="s">
        <v>211</v>
      </c>
      <c r="B175" s="75">
        <f>SUM('Liv 2020'!B175,'Ric 2020'!B175,'Soil 2020'!B175)</f>
        <v>9.0420337958702497</v>
      </c>
      <c r="C175" s="75">
        <f>SUM('Liv 2020'!C175,'Ric 2020'!C175,'Soil 2020'!C175)</f>
        <v>19.762445746459417</v>
      </c>
      <c r="D175" s="75">
        <f>SUM('Liv 2020'!D175,'Ric 2020'!D175,'Soil 2020'!D175)</f>
        <v>8.0059134775207355</v>
      </c>
      <c r="E175" s="75">
        <f>SUM('Liv 2020'!E175,'Ric 2020'!E175,'Soil 2020'!E175)</f>
        <v>79.845940193717411</v>
      </c>
      <c r="F175" s="75">
        <f>SUM('Liv 2020'!F175,'Ric 2020'!F175,'Soil 2020'!F175)</f>
        <v>67.783537059024127</v>
      </c>
      <c r="G175" s="75">
        <f>SUM('Liv 2020'!G175,'Ric 2020'!G175,'Soil 2020'!G175)</f>
        <v>30.636122155441583</v>
      </c>
      <c r="H175" s="75">
        <f>SUM('Liv 2020'!H175,'Ric 2020'!H175,'Soil 2020'!H175)</f>
        <v>4.624656751346456</v>
      </c>
      <c r="I175" s="75">
        <f>SUM('Liv 2020'!I175,'Ric 2020'!I175,'Soil 2020'!I175)</f>
        <v>2.5885023584164681</v>
      </c>
      <c r="J175" s="75">
        <f>SUM('Liv 2020'!J175,'Ric 2020'!J175,'Soil 2020'!J175)</f>
        <v>4.3588315067868511</v>
      </c>
      <c r="K175" s="75">
        <f>SUM('Liv 2020'!K175,'Ric 2020'!K175,'Soil 2020'!K175)</f>
        <v>61.246565862015046</v>
      </c>
      <c r="L175" s="75">
        <f>SUM('Liv 2020'!L175,'Ric 2020'!L175,'Soil 2020'!L175)</f>
        <v>22.296742134279008</v>
      </c>
      <c r="M175" s="75">
        <f>SUM('Liv 2020'!M175,'Ric 2020'!M175,'Soil 2020'!M175)</f>
        <v>24.511610982485319</v>
      </c>
      <c r="N175" s="75">
        <f>SUM('Liv 2020'!N175,'Ric 2020'!N175,'Soil 2020'!N175)</f>
        <v>4.3779218384788656</v>
      </c>
      <c r="O175" s="75">
        <f>SUM('Liv 2020'!O175,'Ric 2020'!O175,'Soil 2020'!O175)</f>
        <v>58.893551674900834</v>
      </c>
      <c r="P175" s="75">
        <f>SUM('Liv 2020'!P175,'Ric 2020'!P175,'Soil 2020'!P175)</f>
        <v>3.6313545663973876</v>
      </c>
      <c r="Q175" s="75">
        <f>SUM('Liv 2020'!Q175,'Ric 2020'!Q175,'Soil 2020'!Q175)</f>
        <v>123.84144470114943</v>
      </c>
      <c r="R175" s="75">
        <f>SUM('Liv 2020'!R175,'Ric 2020'!R175,'Soil 2020'!R175)</f>
        <v>525.44717480428926</v>
      </c>
    </row>
    <row r="176" spans="1:18">
      <c r="A176" s="34" t="s">
        <v>212</v>
      </c>
      <c r="B176" s="75">
        <f>SUM('Liv 2020'!B176,'Ric 2020'!B176,'Soil 2020'!B176)</f>
        <v>9.0420337958702497</v>
      </c>
      <c r="C176" s="75">
        <f>SUM('Liv 2020'!C176,'Ric 2020'!C176,'Soil 2020'!C176)</f>
        <v>19.762445746459417</v>
      </c>
      <c r="D176" s="75">
        <f>SUM('Liv 2020'!D176,'Ric 2020'!D176,'Soil 2020'!D176)</f>
        <v>8.0059134775207355</v>
      </c>
      <c r="E176" s="75">
        <f>SUM('Liv 2020'!E176,'Ric 2020'!E176,'Soil 2020'!E176)</f>
        <v>79.948691802156048</v>
      </c>
      <c r="F176" s="75">
        <f>SUM('Liv 2020'!F176,'Ric 2020'!F176,'Soil 2020'!F176)</f>
        <v>67.783537059024127</v>
      </c>
      <c r="G176" s="75">
        <f>SUM('Liv 2020'!G176,'Ric 2020'!G176,'Soil 2020'!G176)</f>
        <v>30.636122155441583</v>
      </c>
      <c r="H176" s="75">
        <f>SUM('Liv 2020'!H176,'Ric 2020'!H176,'Soil 2020'!H176)</f>
        <v>4.6246624379212529</v>
      </c>
      <c r="I176" s="75">
        <f>SUM('Liv 2020'!I176,'Ric 2020'!I176,'Soil 2020'!I176)</f>
        <v>2.5964094044217991</v>
      </c>
      <c r="J176" s="75">
        <f>SUM('Liv 2020'!J176,'Ric 2020'!J176,'Soil 2020'!J176)</f>
        <v>4.402528773858351</v>
      </c>
      <c r="K176" s="75">
        <f>SUM('Liv 2020'!K176,'Ric 2020'!K176,'Soil 2020'!K176)</f>
        <v>61.246565862015046</v>
      </c>
      <c r="L176" s="75">
        <f>SUM('Liv 2020'!L176,'Ric 2020'!L176,'Soil 2020'!L176)</f>
        <v>22.305684054243386</v>
      </c>
      <c r="M176" s="75">
        <f>SUM('Liv 2020'!M176,'Ric 2020'!M176,'Soil 2020'!M176)</f>
        <v>24.511682792194133</v>
      </c>
      <c r="N176" s="75">
        <f>SUM('Liv 2020'!N176,'Ric 2020'!N176,'Soil 2020'!N176)</f>
        <v>4.3791314562515087</v>
      </c>
      <c r="O176" s="75">
        <f>SUM('Liv 2020'!O176,'Ric 2020'!O176,'Soil 2020'!O176)</f>
        <v>58.913522987561656</v>
      </c>
      <c r="P176" s="75">
        <f>SUM('Liv 2020'!P176,'Ric 2020'!P176,'Soil 2020'!P176)</f>
        <v>3.6452888895536564</v>
      </c>
      <c r="Q176" s="75">
        <f>SUM('Liv 2020'!Q176,'Ric 2020'!Q176,'Soil 2020'!Q176)</f>
        <v>123.84585727262153</v>
      </c>
      <c r="R176" s="75">
        <f>SUM('Liv 2020'!R176,'Ric 2020'!R176,'Soil 2020'!R176)</f>
        <v>525.6500779671145</v>
      </c>
    </row>
    <row r="177" spans="1:18">
      <c r="A177" s="34" t="s">
        <v>213</v>
      </c>
      <c r="B177" s="75">
        <f>SUM('Liv 2020'!B177,'Ric 2020'!B177,'Soil 2020'!B177)</f>
        <v>9.0420337958702497</v>
      </c>
      <c r="C177" s="75">
        <f>SUM('Liv 2020'!C177,'Ric 2020'!C177,'Soil 2020'!C177)</f>
        <v>19.762445746459417</v>
      </c>
      <c r="D177" s="75">
        <f>SUM('Liv 2020'!D177,'Ric 2020'!D177,'Soil 2020'!D177)</f>
        <v>8.0059134775207355</v>
      </c>
      <c r="E177" s="75">
        <f>SUM('Liv 2020'!E177,'Ric 2020'!E177,'Soil 2020'!E177)</f>
        <v>79.94963293003687</v>
      </c>
      <c r="F177" s="75">
        <f>SUM('Liv 2020'!F177,'Ric 2020'!F177,'Soil 2020'!F177)</f>
        <v>67.783537059024127</v>
      </c>
      <c r="G177" s="75">
        <f>SUM('Liv 2020'!G177,'Ric 2020'!G177,'Soil 2020'!G177)</f>
        <v>30.636122155441583</v>
      </c>
      <c r="H177" s="75">
        <f>SUM('Liv 2020'!H177,'Ric 2020'!H177,'Soil 2020'!H177)</f>
        <v>4.6246624379212529</v>
      </c>
      <c r="I177" s="75">
        <f>SUM('Liv 2020'!I177,'Ric 2020'!I177,'Soil 2020'!I177)</f>
        <v>2.5964094044217991</v>
      </c>
      <c r="J177" s="75">
        <f>SUM('Liv 2020'!J177,'Ric 2020'!J177,'Soil 2020'!J177)</f>
        <v>4.402528773858351</v>
      </c>
      <c r="K177" s="75">
        <f>SUM('Liv 2020'!K177,'Ric 2020'!K177,'Soil 2020'!K177)</f>
        <v>61.246565862015046</v>
      </c>
      <c r="L177" s="75">
        <f>SUM('Liv 2020'!L177,'Ric 2020'!L177,'Soil 2020'!L177)</f>
        <v>22.310293962014768</v>
      </c>
      <c r="M177" s="75">
        <f>SUM('Liv 2020'!M177,'Ric 2020'!M177,'Soil 2020'!M177)</f>
        <v>24.530058422789981</v>
      </c>
      <c r="N177" s="75">
        <f>SUM('Liv 2020'!N177,'Ric 2020'!N177,'Soil 2020'!N177)</f>
        <v>4.3988614729729978</v>
      </c>
      <c r="O177" s="75">
        <f>SUM('Liv 2020'!O177,'Ric 2020'!O177,'Soil 2020'!O177)</f>
        <v>58.915675012470238</v>
      </c>
      <c r="P177" s="75">
        <f>SUM('Liv 2020'!P177,'Ric 2020'!P177,'Soil 2020'!P177)</f>
        <v>3.6454320373142659</v>
      </c>
      <c r="Q177" s="75">
        <f>SUM('Liv 2020'!Q177,'Ric 2020'!Q177,'Soil 2020'!Q177)</f>
        <v>123.84627561441943</v>
      </c>
      <c r="R177" s="75">
        <f>SUM('Liv 2020'!R177,'Ric 2020'!R177,'Soil 2020'!R177)</f>
        <v>525.69644816455116</v>
      </c>
    </row>
    <row r="178" spans="1:18">
      <c r="A178" s="34" t="s">
        <v>214</v>
      </c>
      <c r="B178" s="75">
        <f>SUM('Liv 2020'!B178,'Ric 2020'!B178,'Soil 2020'!B178)</f>
        <v>9.0420427857907164</v>
      </c>
      <c r="C178" s="75">
        <f>SUM('Liv 2020'!C178,'Ric 2020'!C178,'Soil 2020'!C178)</f>
        <v>19.762445746459417</v>
      </c>
      <c r="D178" s="75">
        <f>SUM('Liv 2020'!D178,'Ric 2020'!D178,'Soil 2020'!D178)</f>
        <v>8.0059134775207355</v>
      </c>
      <c r="E178" s="75">
        <f>SUM('Liv 2020'!E178,'Ric 2020'!E178,'Soil 2020'!E178)</f>
        <v>79.94963293003687</v>
      </c>
      <c r="F178" s="75">
        <f>SUM('Liv 2020'!F178,'Ric 2020'!F178,'Soil 2020'!F178)</f>
        <v>67.783537059024127</v>
      </c>
      <c r="G178" s="75">
        <f>SUM('Liv 2020'!G178,'Ric 2020'!G178,'Soil 2020'!G178)</f>
        <v>30.636122155441583</v>
      </c>
      <c r="H178" s="75">
        <f>SUM('Liv 2020'!H178,'Ric 2020'!H178,'Soil 2020'!H178)</f>
        <v>4.6246624379212529</v>
      </c>
      <c r="I178" s="75">
        <f>SUM('Liv 2020'!I178,'Ric 2020'!I178,'Soil 2020'!I178)</f>
        <v>2.5964094044217991</v>
      </c>
      <c r="J178" s="75">
        <f>SUM('Liv 2020'!J178,'Ric 2020'!J178,'Soil 2020'!J178)</f>
        <v>4.402528773858351</v>
      </c>
      <c r="K178" s="75">
        <f>SUM('Liv 2020'!K178,'Ric 2020'!K178,'Soil 2020'!K178)</f>
        <v>61.246565862015046</v>
      </c>
      <c r="L178" s="75">
        <f>SUM('Liv 2020'!L178,'Ric 2020'!L178,'Soil 2020'!L178)</f>
        <v>22.311755530900967</v>
      </c>
      <c r="M178" s="75">
        <f>SUM('Liv 2020'!M178,'Ric 2020'!M178,'Soil 2020'!M178)</f>
        <v>24.53496675416514</v>
      </c>
      <c r="N178" s="75">
        <f>SUM('Liv 2020'!N178,'Ric 2020'!N178,'Soil 2020'!N178)</f>
        <v>4.4003110042370572</v>
      </c>
      <c r="O178" s="75">
        <f>SUM('Liv 2020'!O178,'Ric 2020'!O178,'Soil 2020'!O178)</f>
        <v>58.941158889258325</v>
      </c>
      <c r="P178" s="75">
        <f>SUM('Liv 2020'!P178,'Ric 2020'!P178,'Soil 2020'!P178)</f>
        <v>3.6456012915840645</v>
      </c>
      <c r="Q178" s="75">
        <f>SUM('Liv 2020'!Q178,'Ric 2020'!Q178,'Soil 2020'!Q178)</f>
        <v>123.84638463462025</v>
      </c>
      <c r="R178" s="75">
        <f>SUM('Liv 2020'!R178,'Ric 2020'!R178,'Soil 2020'!R178)</f>
        <v>525.73003873725577</v>
      </c>
    </row>
    <row r="179" spans="1:18">
      <c r="A179" s="34" t="s">
        <v>215</v>
      </c>
      <c r="B179" s="75">
        <f>SUM('Liv 2020'!B179,'Ric 2020'!B179,'Soil 2020'!B179)</f>
        <v>9.0722187989996463</v>
      </c>
      <c r="C179" s="75">
        <f>SUM('Liv 2020'!C179,'Ric 2020'!C179,'Soil 2020'!C179)</f>
        <v>20.029850376517697</v>
      </c>
      <c r="D179" s="75">
        <f>SUM('Liv 2020'!D179,'Ric 2020'!D179,'Soil 2020'!D179)</f>
        <v>8.00591386798291</v>
      </c>
      <c r="E179" s="75">
        <f>SUM('Liv 2020'!E179,'Ric 2020'!E179,'Soil 2020'!E179)</f>
        <v>80.196826687796047</v>
      </c>
      <c r="F179" s="75">
        <f>SUM('Liv 2020'!F179,'Ric 2020'!F179,'Soil 2020'!F179)</f>
        <v>68.045377734949852</v>
      </c>
      <c r="G179" s="75">
        <f>SUM('Liv 2020'!G179,'Ric 2020'!G179,'Soil 2020'!G179)</f>
        <v>30.636122155441583</v>
      </c>
      <c r="H179" s="75">
        <f>SUM('Liv 2020'!H179,'Ric 2020'!H179,'Soil 2020'!H179)</f>
        <v>4.6888843885080371</v>
      </c>
      <c r="I179" s="75">
        <f>SUM('Liv 2020'!I179,'Ric 2020'!I179,'Soil 2020'!I179)</f>
        <v>2.6190669460712983</v>
      </c>
      <c r="J179" s="75">
        <f>SUM('Liv 2020'!J179,'Ric 2020'!J179,'Soil 2020'!J179)</f>
        <v>4.4757399426389419</v>
      </c>
      <c r="K179" s="75">
        <f>SUM('Liv 2020'!K179,'Ric 2020'!K179,'Soil 2020'!K179)</f>
        <v>61.246565862015046</v>
      </c>
      <c r="L179" s="75">
        <f>SUM('Liv 2020'!L179,'Ric 2020'!L179,'Soil 2020'!L179)</f>
        <v>22.363444429895974</v>
      </c>
      <c r="M179" s="75">
        <f>SUM('Liv 2020'!M179,'Ric 2020'!M179,'Soil 2020'!M179)</f>
        <v>24.716593624293893</v>
      </c>
      <c r="N179" s="75">
        <f>SUM('Liv 2020'!N179,'Ric 2020'!N179,'Soil 2020'!N179)</f>
        <v>4.4051451104353774</v>
      </c>
      <c r="O179" s="75">
        <f>SUM('Liv 2020'!O179,'Ric 2020'!O179,'Soil 2020'!O179)</f>
        <v>59.235257774989087</v>
      </c>
      <c r="P179" s="75">
        <f>SUM('Liv 2020'!P179,'Ric 2020'!P179,'Soil 2020'!P179)</f>
        <v>3.6523803544775708</v>
      </c>
      <c r="Q179" s="75">
        <f>SUM('Liv 2020'!Q179,'Ric 2020'!Q179,'Soil 2020'!Q179)</f>
        <v>123.99452905333575</v>
      </c>
      <c r="R179" s="75">
        <f>SUM('Liv 2020'!R179,'Ric 2020'!R179,'Soil 2020'!R179)</f>
        <v>527.38391710834867</v>
      </c>
    </row>
    <row r="180" spans="1:18">
      <c r="A180" s="34" t="s">
        <v>216</v>
      </c>
      <c r="B180" s="75">
        <f>SUM('Liv 2020'!B180,'Ric 2020'!B180,'Soil 2020'!B180)</f>
        <v>9.0722187989996463</v>
      </c>
      <c r="C180" s="75">
        <f>SUM('Liv 2020'!C180,'Ric 2020'!C180,'Soil 2020'!C180)</f>
        <v>20.053338581826939</v>
      </c>
      <c r="D180" s="75">
        <f>SUM('Liv 2020'!D180,'Ric 2020'!D180,'Soil 2020'!D180)</f>
        <v>8.0381378192018182</v>
      </c>
      <c r="E180" s="75">
        <f>SUM('Liv 2020'!E180,'Ric 2020'!E180,'Soil 2020'!E180)</f>
        <v>80.27124649878985</v>
      </c>
      <c r="F180" s="75">
        <f>SUM('Liv 2020'!F180,'Ric 2020'!F180,'Soil 2020'!F180)</f>
        <v>68.053336963655568</v>
      </c>
      <c r="G180" s="75">
        <f>SUM('Liv 2020'!G180,'Ric 2020'!G180,'Soil 2020'!G180)</f>
        <v>30.636122155441583</v>
      </c>
      <c r="H180" s="75">
        <f>SUM('Liv 2020'!H180,'Ric 2020'!H180,'Soil 2020'!H180)</f>
        <v>4.694921163071621</v>
      </c>
      <c r="I180" s="75">
        <f>SUM('Liv 2020'!I180,'Ric 2020'!I180,'Soil 2020'!I180)</f>
        <v>2.6190669460712983</v>
      </c>
      <c r="J180" s="75">
        <f>SUM('Liv 2020'!J180,'Ric 2020'!J180,'Soil 2020'!J180)</f>
        <v>4.4760331838838363</v>
      </c>
      <c r="K180" s="75">
        <f>SUM('Liv 2020'!K180,'Ric 2020'!K180,'Soil 2020'!K180)</f>
        <v>61.246565862015046</v>
      </c>
      <c r="L180" s="75">
        <f>SUM('Liv 2020'!L180,'Ric 2020'!L180,'Soil 2020'!L180)</f>
        <v>22.411063563265571</v>
      </c>
      <c r="M180" s="75">
        <f>SUM('Liv 2020'!M180,'Ric 2020'!M180,'Soil 2020'!M180)</f>
        <v>24.7436161523934</v>
      </c>
      <c r="N180" s="75">
        <f>SUM('Liv 2020'!N180,'Ric 2020'!N180,'Soil 2020'!N180)</f>
        <v>4.4132616490189722</v>
      </c>
      <c r="O180" s="75">
        <f>SUM('Liv 2020'!O180,'Ric 2020'!O180,'Soil 2020'!O180)</f>
        <v>59.291050051395828</v>
      </c>
      <c r="P180" s="75">
        <f>SUM('Liv 2020'!P180,'Ric 2020'!P180,'Soil 2020'!P180)</f>
        <v>3.6580279953239554</v>
      </c>
      <c r="Q180" s="75">
        <f>SUM('Liv 2020'!Q180,'Ric 2020'!Q180,'Soil 2020'!Q180)</f>
        <v>124.0478734363551</v>
      </c>
      <c r="R180" s="75">
        <f>SUM('Liv 2020'!R180,'Ric 2020'!R180,'Soil 2020'!R180)</f>
        <v>527.72588082071002</v>
      </c>
    </row>
    <row r="181" spans="1:18">
      <c r="A181" s="34" t="s">
        <v>217</v>
      </c>
      <c r="B181" s="75">
        <f>SUM('Liv 2020'!B181,'Ric 2020'!B181,'Soil 2020'!B181)</f>
        <v>9.0736419436097293</v>
      </c>
      <c r="C181" s="75">
        <f>SUM('Liv 2020'!C181,'Ric 2020'!C181,'Soil 2020'!C181)</f>
        <v>20.100602374702621</v>
      </c>
      <c r="D181" s="75">
        <f>SUM('Liv 2020'!D181,'Ric 2020'!D181,'Soil 2020'!D181)</f>
        <v>8.0404704947496004</v>
      </c>
      <c r="E181" s="75">
        <f>SUM('Liv 2020'!E181,'Ric 2020'!E181,'Soil 2020'!E181)</f>
        <v>80.283101950789899</v>
      </c>
      <c r="F181" s="75">
        <f>SUM('Liv 2020'!F181,'Ric 2020'!F181,'Soil 2020'!F181)</f>
        <v>68.057505030878104</v>
      </c>
      <c r="G181" s="75">
        <f>SUM('Liv 2020'!G181,'Ric 2020'!G181,'Soil 2020'!G181)</f>
        <v>30.636122155441583</v>
      </c>
      <c r="H181" s="75">
        <f>SUM('Liv 2020'!H181,'Ric 2020'!H181,'Soil 2020'!H181)</f>
        <v>4.7008947376621908</v>
      </c>
      <c r="I181" s="75">
        <f>SUM('Liv 2020'!I181,'Ric 2020'!I181,'Soil 2020'!I181)</f>
        <v>2.6532768537844538</v>
      </c>
      <c r="J181" s="75">
        <f>SUM('Liv 2020'!J181,'Ric 2020'!J181,'Soil 2020'!J181)</f>
        <v>4.4760331838838363</v>
      </c>
      <c r="K181" s="75">
        <f>SUM('Liv 2020'!K181,'Ric 2020'!K181,'Soil 2020'!K181)</f>
        <v>61.279196378435827</v>
      </c>
      <c r="L181" s="75">
        <f>SUM('Liv 2020'!L181,'Ric 2020'!L181,'Soil 2020'!L181)</f>
        <v>22.448342473482505</v>
      </c>
      <c r="M181" s="75">
        <f>SUM('Liv 2020'!M181,'Ric 2020'!M181,'Soil 2020'!M181)</f>
        <v>24.798346073221289</v>
      </c>
      <c r="N181" s="75">
        <f>SUM('Liv 2020'!N181,'Ric 2020'!N181,'Soil 2020'!N181)</f>
        <v>4.4405850877909891</v>
      </c>
      <c r="O181" s="75">
        <f>SUM('Liv 2020'!O181,'Ric 2020'!O181,'Soil 2020'!O181)</f>
        <v>59.305892166648221</v>
      </c>
      <c r="P181" s="75">
        <f>SUM('Liv 2020'!P181,'Ric 2020'!P181,'Soil 2020'!P181)</f>
        <v>3.6774488340968796</v>
      </c>
      <c r="Q181" s="75">
        <f>SUM('Liv 2020'!Q181,'Ric 2020'!Q181,'Soil 2020'!Q181)</f>
        <v>124.06872843412775</v>
      </c>
      <c r="R181" s="75">
        <f>SUM('Liv 2020'!R181,'Ric 2020'!R181,'Soil 2020'!R181)</f>
        <v>528.04018817330541</v>
      </c>
    </row>
    <row r="182" spans="1:18">
      <c r="A182" s="34" t="s">
        <v>218</v>
      </c>
      <c r="B182" s="75">
        <f>SUM('Liv 2020'!B182,'Ric 2020'!B182,'Soil 2020'!B182)</f>
        <v>9.0750411946886747</v>
      </c>
      <c r="C182" s="75">
        <f>SUM('Liv 2020'!C182,'Ric 2020'!C182,'Soil 2020'!C182)</f>
        <v>20.124085130485369</v>
      </c>
      <c r="D182" s="75">
        <f>SUM('Liv 2020'!D182,'Ric 2020'!D182,'Soil 2020'!D182)</f>
        <v>8.0450380246761171</v>
      </c>
      <c r="E182" s="75">
        <f>SUM('Liv 2020'!E182,'Ric 2020'!E182,'Soil 2020'!E182)</f>
        <v>80.283215146871314</v>
      </c>
      <c r="F182" s="75">
        <f>SUM('Liv 2020'!F182,'Ric 2020'!F182,'Soil 2020'!F182)</f>
        <v>68.057505030878104</v>
      </c>
      <c r="G182" s="75">
        <f>SUM('Liv 2020'!G182,'Ric 2020'!G182,'Soil 2020'!G182)</f>
        <v>30.636122155441583</v>
      </c>
      <c r="H182" s="75">
        <f>SUM('Liv 2020'!H182,'Ric 2020'!H182,'Soil 2020'!H182)</f>
        <v>4.7142893878277095</v>
      </c>
      <c r="I182" s="75">
        <f>SUM('Liv 2020'!I182,'Ric 2020'!I182,'Soil 2020'!I182)</f>
        <v>2.6578308827493644</v>
      </c>
      <c r="J182" s="75">
        <f>SUM('Liv 2020'!J182,'Ric 2020'!J182,'Soil 2020'!J182)</f>
        <v>4.477248341838119</v>
      </c>
      <c r="K182" s="75">
        <f>SUM('Liv 2020'!K182,'Ric 2020'!K182,'Soil 2020'!K182)</f>
        <v>61.279196378435827</v>
      </c>
      <c r="L182" s="75">
        <f>SUM('Liv 2020'!L182,'Ric 2020'!L182,'Soil 2020'!L182)</f>
        <v>22.491419983858698</v>
      </c>
      <c r="M182" s="75">
        <f>SUM('Liv 2020'!M182,'Ric 2020'!M182,'Soil 2020'!M182)</f>
        <v>24.838037292102111</v>
      </c>
      <c r="N182" s="75">
        <f>SUM('Liv 2020'!N182,'Ric 2020'!N182,'Soil 2020'!N182)</f>
        <v>4.4416045424522856</v>
      </c>
      <c r="O182" s="75">
        <f>SUM('Liv 2020'!O182,'Ric 2020'!O182,'Soil 2020'!O182)</f>
        <v>59.369350577613233</v>
      </c>
      <c r="P182" s="75">
        <f>SUM('Liv 2020'!P182,'Ric 2020'!P182,'Soil 2020'!P182)</f>
        <v>3.6971383197964269</v>
      </c>
      <c r="Q182" s="75">
        <f>SUM('Liv 2020'!Q182,'Ric 2020'!Q182,'Soil 2020'!Q182)</f>
        <v>124.07018350510779</v>
      </c>
      <c r="R182" s="75">
        <f>SUM('Liv 2020'!R182,'Ric 2020'!R182,'Soil 2020'!R182)</f>
        <v>528.25730589482271</v>
      </c>
    </row>
    <row r="183" spans="1:18">
      <c r="A183" s="34" t="s">
        <v>219</v>
      </c>
      <c r="B183" s="75">
        <f>SUM('Liv 2020'!B183,'Ric 2020'!B183,'Soil 2020'!B183)</f>
        <v>9.0750411946886747</v>
      </c>
      <c r="C183" s="75">
        <f>SUM('Liv 2020'!C183,'Ric 2020'!C183,'Soil 2020'!C183)</f>
        <v>20.171050642050858</v>
      </c>
      <c r="D183" s="75">
        <f>SUM('Liv 2020'!D183,'Ric 2020'!D183,'Soil 2020'!D183)</f>
        <v>8.0453225211549046</v>
      </c>
      <c r="E183" s="75">
        <f>SUM('Liv 2020'!E183,'Ric 2020'!E183,'Soil 2020'!E183)</f>
        <v>80.283215146871314</v>
      </c>
      <c r="F183" s="75">
        <f>SUM('Liv 2020'!F183,'Ric 2020'!F183,'Soil 2020'!F183)</f>
        <v>68.057505030878104</v>
      </c>
      <c r="G183" s="75">
        <f>SUM('Liv 2020'!G183,'Ric 2020'!G183,'Soil 2020'!G183)</f>
        <v>30.636122155441583</v>
      </c>
      <c r="H183" s="75">
        <f>SUM('Liv 2020'!H183,'Ric 2020'!H183,'Soil 2020'!H183)</f>
        <v>4.7158780508928606</v>
      </c>
      <c r="I183" s="75">
        <f>SUM('Liv 2020'!I183,'Ric 2020'!I183,'Soil 2020'!I183)</f>
        <v>2.6578308827493644</v>
      </c>
      <c r="J183" s="75">
        <f>SUM('Liv 2020'!J183,'Ric 2020'!J183,'Soil 2020'!J183)</f>
        <v>4.4834834454698562</v>
      </c>
      <c r="K183" s="75">
        <f>SUM('Liv 2020'!K183,'Ric 2020'!K183,'Soil 2020'!K183)</f>
        <v>61.280669220464951</v>
      </c>
      <c r="L183" s="75">
        <f>SUM('Liv 2020'!L183,'Ric 2020'!L183,'Soil 2020'!L183)</f>
        <v>22.492901731733745</v>
      </c>
      <c r="M183" s="75">
        <f>SUM('Liv 2020'!M183,'Ric 2020'!M183,'Soil 2020'!M183)</f>
        <v>24.877093468513767</v>
      </c>
      <c r="N183" s="75">
        <f>SUM('Liv 2020'!N183,'Ric 2020'!N183,'Soil 2020'!N183)</f>
        <v>4.4451923236472739</v>
      </c>
      <c r="O183" s="75">
        <f>SUM('Liv 2020'!O183,'Ric 2020'!O183,'Soil 2020'!O183)</f>
        <v>59.38389697658981</v>
      </c>
      <c r="P183" s="75">
        <f>SUM('Liv 2020'!P183,'Ric 2020'!P183,'Soil 2020'!P183)</f>
        <v>3.6971753039544142</v>
      </c>
      <c r="Q183" s="75">
        <f>SUM('Liv 2020'!Q183,'Ric 2020'!Q183,'Soil 2020'!Q183)</f>
        <v>124.07875077325052</v>
      </c>
      <c r="R183" s="75">
        <f>SUM('Liv 2020'!R183,'Ric 2020'!R183,'Soil 2020'!R183)</f>
        <v>528.38112886835199</v>
      </c>
    </row>
    <row r="184" spans="1:18">
      <c r="A184" s="34" t="s">
        <v>220</v>
      </c>
      <c r="B184" s="75">
        <f>SUM('Liv 2020'!B184,'Ric 2020'!B184,'Soil 2020'!B184)</f>
        <v>9.0750411946886747</v>
      </c>
      <c r="C184" s="75">
        <f>SUM('Liv 2020'!C184,'Ric 2020'!C184,'Soil 2020'!C184)</f>
        <v>20.184864027805418</v>
      </c>
      <c r="D184" s="75">
        <f>SUM('Liv 2020'!D184,'Ric 2020'!D184,'Soil 2020'!D184)</f>
        <v>8.0453225211549046</v>
      </c>
      <c r="E184" s="75">
        <f>SUM('Liv 2020'!E184,'Ric 2020'!E184,'Soil 2020'!E184)</f>
        <v>80.283215146871314</v>
      </c>
      <c r="F184" s="75">
        <f>SUM('Liv 2020'!F184,'Ric 2020'!F184,'Soil 2020'!F184)</f>
        <v>68.057505030878104</v>
      </c>
      <c r="G184" s="75">
        <f>SUM('Liv 2020'!G184,'Ric 2020'!G184,'Soil 2020'!G184)</f>
        <v>30.636122155441583</v>
      </c>
      <c r="H184" s="75">
        <f>SUM('Liv 2020'!H184,'Ric 2020'!H184,'Soil 2020'!H184)</f>
        <v>4.7164332038034056</v>
      </c>
      <c r="I184" s="75">
        <f>SUM('Liv 2020'!I184,'Ric 2020'!I184,'Soil 2020'!I184)</f>
        <v>2.6578308827493644</v>
      </c>
      <c r="J184" s="75">
        <f>SUM('Liv 2020'!J184,'Ric 2020'!J184,'Soil 2020'!J184)</f>
        <v>4.4845670520262821</v>
      </c>
      <c r="K184" s="75">
        <f>SUM('Liv 2020'!K184,'Ric 2020'!K184,'Soil 2020'!K184)</f>
        <v>61.281260469650434</v>
      </c>
      <c r="L184" s="75">
        <f>SUM('Liv 2020'!L184,'Ric 2020'!L184,'Soil 2020'!L184)</f>
        <v>22.492960236497353</v>
      </c>
      <c r="M184" s="75">
        <f>SUM('Liv 2020'!M184,'Ric 2020'!M184,'Soil 2020'!M184)</f>
        <v>24.884715566747339</v>
      </c>
      <c r="N184" s="75">
        <f>SUM('Liv 2020'!N184,'Ric 2020'!N184,'Soil 2020'!N184)</f>
        <v>4.4460784876197597</v>
      </c>
      <c r="O184" s="75">
        <f>SUM('Liv 2020'!O184,'Ric 2020'!O184,'Soil 2020'!O184)</f>
        <v>59.384159628133204</v>
      </c>
      <c r="P184" s="75">
        <f>SUM('Liv 2020'!P184,'Ric 2020'!P184,'Soil 2020'!P184)</f>
        <v>3.697185472796062</v>
      </c>
      <c r="Q184" s="75">
        <f>SUM('Liv 2020'!Q184,'Ric 2020'!Q184,'Soil 2020'!Q184)</f>
        <v>124.08198763116219</v>
      </c>
      <c r="R184" s="75">
        <f>SUM('Liv 2020'!R184,'Ric 2020'!R184,'Soil 2020'!R184)</f>
        <v>528.40924870802542</v>
      </c>
    </row>
    <row r="185" spans="1:18">
      <c r="A185" s="34" t="s">
        <v>221</v>
      </c>
      <c r="B185" s="75">
        <f>SUM('Liv 2020'!B185,'Ric 2020'!B185,'Soil 2020'!B185)</f>
        <v>9.0750411946886747</v>
      </c>
      <c r="C185" s="75">
        <f>SUM('Liv 2020'!C185,'Ric 2020'!C185,'Soil 2020'!C185)</f>
        <v>20.184864027805418</v>
      </c>
      <c r="D185" s="75">
        <f>SUM('Liv 2020'!D185,'Ric 2020'!D185,'Soil 2020'!D185)</f>
        <v>8.0453225211549046</v>
      </c>
      <c r="E185" s="75">
        <f>SUM('Liv 2020'!E185,'Ric 2020'!E185,'Soil 2020'!E185)</f>
        <v>80.283215146871314</v>
      </c>
      <c r="F185" s="75">
        <f>SUM('Liv 2020'!F185,'Ric 2020'!F185,'Soil 2020'!F185)</f>
        <v>68.057505030878104</v>
      </c>
      <c r="G185" s="75">
        <f>SUM('Liv 2020'!G185,'Ric 2020'!G185,'Soil 2020'!G185)</f>
        <v>30.636122155441583</v>
      </c>
      <c r="H185" s="75">
        <f>SUM('Liv 2020'!H185,'Ric 2020'!H185,'Soil 2020'!H185)</f>
        <v>4.7164332038034056</v>
      </c>
      <c r="I185" s="75">
        <f>SUM('Liv 2020'!I185,'Ric 2020'!I185,'Soil 2020'!I185)</f>
        <v>2.6578308827493644</v>
      </c>
      <c r="J185" s="75">
        <f>SUM('Liv 2020'!J185,'Ric 2020'!J185,'Soil 2020'!J185)</f>
        <v>4.4845670520262821</v>
      </c>
      <c r="K185" s="75">
        <f>SUM('Liv 2020'!K185,'Ric 2020'!K185,'Soil 2020'!K185)</f>
        <v>61.281260469650434</v>
      </c>
      <c r="L185" s="75">
        <f>SUM('Liv 2020'!L185,'Ric 2020'!L185,'Soil 2020'!L185)</f>
        <v>22.492960236497353</v>
      </c>
      <c r="M185" s="75">
        <f>SUM('Liv 2020'!M185,'Ric 2020'!M185,'Soil 2020'!M185)</f>
        <v>24.884715566747339</v>
      </c>
      <c r="N185" s="75">
        <f>SUM('Liv 2020'!N185,'Ric 2020'!N185,'Soil 2020'!N185)</f>
        <v>4.4460784876197597</v>
      </c>
      <c r="O185" s="75">
        <f>SUM('Liv 2020'!O185,'Ric 2020'!O185,'Soil 2020'!O185)</f>
        <v>59.384168021392426</v>
      </c>
      <c r="P185" s="75">
        <f>SUM('Liv 2020'!P185,'Ric 2020'!P185,'Soil 2020'!P185)</f>
        <v>3.697185472796062</v>
      </c>
      <c r="Q185" s="75">
        <f>SUM('Liv 2020'!Q185,'Ric 2020'!Q185,'Soil 2020'!Q185)</f>
        <v>124.0819880070963</v>
      </c>
      <c r="R185" s="75">
        <f>SUM('Liv 2020'!R185,'Ric 2020'!R185,'Soil 2020'!R185)</f>
        <v>528.40925747721872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tr">
        <f>'Agriculture Baselines'!B4</f>
        <v>Sector:</v>
      </c>
      <c r="B1" s="2" t="str">
        <f>'Agriculture Baselines'!C4</f>
        <v>Industrial Processes</v>
      </c>
      <c r="C1" s="3"/>
      <c r="D1" s="3"/>
      <c r="E1" s="3"/>
      <c r="F1" s="4"/>
      <c r="G1" s="5"/>
    </row>
    <row r="2" spans="1:19">
      <c r="A2" s="7" t="str">
        <f>'Agriculture Baselines'!B5</f>
        <v>Emissions Source:</v>
      </c>
      <c r="B2" s="8" t="str">
        <f>'Agriculture Baselines'!C5</f>
        <v>Agriculture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75">
        <f>SUM('Liv 2030'!B10,'Ric 2030'!B10,'Soil 2030'!B10)</f>
        <v>0.32525944613988761</v>
      </c>
      <c r="C10" s="75">
        <f>SUM('Liv 2030'!C10,'Ric 2030'!C10,'Soil 2030'!C10)</f>
        <v>2.04220633546664</v>
      </c>
      <c r="D10" s="75">
        <f>SUM('Liv 2030'!D10,'Ric 2030'!D10,'Soil 2030'!D10)</f>
        <v>0.25930159606893921</v>
      </c>
      <c r="E10" s="75">
        <f>SUM('Liv 2030'!E10,'Ric 2030'!E10,'Soil 2030'!E10)</f>
        <v>7.1830480078054837</v>
      </c>
      <c r="F10" s="75">
        <f>SUM('Liv 2030'!F10,'Ric 2030'!F10,'Soil 2030'!F10)</f>
        <v>6.1938702209465317</v>
      </c>
      <c r="G10" s="75">
        <f>SUM('Liv 2030'!G10,'Ric 2030'!G10,'Soil 2030'!G10)</f>
        <v>0.73876345543796473</v>
      </c>
      <c r="H10" s="75">
        <f>SUM('Liv 2030'!H10,'Ric 2030'!H10,'Soil 2030'!H10)</f>
        <v>0.63501255406134249</v>
      </c>
      <c r="I10" s="75">
        <f>SUM('Liv 2030'!I10,'Ric 2030'!I10,'Soil 2030'!I10)</f>
        <v>0.43598888504759276</v>
      </c>
      <c r="J10" s="75">
        <f>SUM('Liv 2030'!J10,'Ric 2030'!J10,'Soil 2030'!J10)</f>
        <v>0.87067662801178702</v>
      </c>
      <c r="K10" s="75">
        <f>SUM('Liv 2030'!K10,'Ric 2030'!K10,'Soil 2030'!K10)</f>
        <v>4.6120330665201026</v>
      </c>
      <c r="L10" s="75">
        <f>SUM('Liv 2030'!L10,'Ric 2030'!L10,'Soil 2030'!L10)</f>
        <v>6.4099791585897492</v>
      </c>
      <c r="M10" s="75">
        <f>SUM('Liv 2030'!M10,'Ric 2030'!M10,'Soil 2030'!M10)</f>
        <v>2.426222338172773</v>
      </c>
      <c r="N10" s="75">
        <f>SUM('Liv 2030'!N10,'Ric 2030'!N10,'Soil 2030'!N10)</f>
        <v>1.4948002574358932</v>
      </c>
      <c r="O10" s="75">
        <f>SUM('Liv 2030'!O10,'Ric 2030'!O10,'Soil 2030'!O10)</f>
        <v>4.876854212192864</v>
      </c>
      <c r="P10" s="75">
        <f>SUM('Liv 2030'!P10,'Ric 2030'!P10,'Soil 2030'!P10)</f>
        <v>0.75135833022670673</v>
      </c>
      <c r="Q10" s="75">
        <f>SUM('Liv 2030'!Q10,'Ric 2030'!Q10,'Soil 2030'!Q10)</f>
        <v>3.2510326802229255</v>
      </c>
      <c r="R10" s="75">
        <f>SUM('Liv 2030'!R10,'Ric 2030'!R10,'Soil 2030'!R10)</f>
        <v>42.506407172347181</v>
      </c>
    </row>
    <row r="11" spans="1:19">
      <c r="A11" s="35" t="s">
        <v>47</v>
      </c>
      <c r="B11" s="75">
        <f>SUM('Liv 2030'!B11,'Ric 2030'!B11,'Soil 2030'!B11)</f>
        <v>0.32525944613988761</v>
      </c>
      <c r="C11" s="75">
        <f>SUM('Liv 2030'!C11,'Ric 2030'!C11,'Soil 2030'!C11)</f>
        <v>2.04220633546664</v>
      </c>
      <c r="D11" s="75">
        <f>SUM('Liv 2030'!D11,'Ric 2030'!D11,'Soil 2030'!D11)</f>
        <v>0.25930159606893921</v>
      </c>
      <c r="E11" s="75">
        <f>SUM('Liv 2030'!E11,'Ric 2030'!E11,'Soil 2030'!E11)</f>
        <v>7.4146586026684869</v>
      </c>
      <c r="F11" s="75">
        <f>SUM('Liv 2030'!F11,'Ric 2030'!F11,'Soil 2030'!F11)</f>
        <v>6.1938702209465317</v>
      </c>
      <c r="G11" s="75">
        <f>SUM('Liv 2030'!G11,'Ric 2030'!G11,'Soil 2030'!G11)</f>
        <v>1.5290629382499874</v>
      </c>
      <c r="H11" s="75">
        <f>SUM('Liv 2030'!H11,'Ric 2030'!H11,'Soil 2030'!H11)</f>
        <v>0.63501255406134249</v>
      </c>
      <c r="I11" s="75">
        <f>SUM('Liv 2030'!I11,'Ric 2030'!I11,'Soil 2030'!I11)</f>
        <v>0.43598888504759276</v>
      </c>
      <c r="J11" s="75">
        <f>SUM('Liv 2030'!J11,'Ric 2030'!J11,'Soil 2030'!J11)</f>
        <v>0.87067662801178702</v>
      </c>
      <c r="K11" s="75">
        <f>SUM('Liv 2030'!K11,'Ric 2030'!K11,'Soil 2030'!K11)</f>
        <v>4.6120330665201026</v>
      </c>
      <c r="L11" s="75">
        <f>SUM('Liv 2030'!L11,'Ric 2030'!L11,'Soil 2030'!L11)</f>
        <v>6.680291961209285</v>
      </c>
      <c r="M11" s="75">
        <f>SUM('Liv 2030'!M11,'Ric 2030'!M11,'Soil 2030'!M11)</f>
        <v>2.6198557616486955</v>
      </c>
      <c r="N11" s="75">
        <f>SUM('Liv 2030'!N11,'Ric 2030'!N11,'Soil 2030'!N11)</f>
        <v>1.4948002574358932</v>
      </c>
      <c r="O11" s="75">
        <f>SUM('Liv 2030'!O11,'Ric 2030'!O11,'Soil 2030'!O11)</f>
        <v>5.114570531306442</v>
      </c>
      <c r="P11" s="75">
        <f>SUM('Liv 2030'!P11,'Ric 2030'!P11,'Soil 2030'!P11)</f>
        <v>0.75135833022670673</v>
      </c>
      <c r="Q11" s="75">
        <f>SUM('Liv 2030'!Q11,'Ric 2030'!Q11,'Soil 2030'!Q11)</f>
        <v>3.3132929007028027</v>
      </c>
      <c r="R11" s="75">
        <f>SUM('Liv 2030'!R11,'Ric 2030'!R11,'Soil 2030'!R11)</f>
        <v>44.292240015711116</v>
      </c>
    </row>
    <row r="12" spans="1:19">
      <c r="A12" s="35" t="s">
        <v>48</v>
      </c>
      <c r="B12" s="75">
        <f>SUM('Liv 2030'!B12,'Ric 2030'!B12,'Soil 2030'!B12)</f>
        <v>0.32525944613988761</v>
      </c>
      <c r="C12" s="75">
        <f>SUM('Liv 2030'!C12,'Ric 2030'!C12,'Soil 2030'!C12)</f>
        <v>2.04220633546664</v>
      </c>
      <c r="D12" s="75">
        <f>SUM('Liv 2030'!D12,'Ric 2030'!D12,'Soil 2030'!D12)</f>
        <v>0.25930159606893921</v>
      </c>
      <c r="E12" s="75">
        <f>SUM('Liv 2030'!E12,'Ric 2030'!E12,'Soil 2030'!E12)</f>
        <v>7.4146586026684869</v>
      </c>
      <c r="F12" s="75">
        <f>SUM('Liv 2030'!F12,'Ric 2030'!F12,'Soil 2030'!F12)</f>
        <v>6.1938702209465317</v>
      </c>
      <c r="G12" s="75">
        <f>SUM('Liv 2030'!G12,'Ric 2030'!G12,'Soil 2030'!G12)</f>
        <v>1.5290629382499874</v>
      </c>
      <c r="H12" s="75">
        <f>SUM('Liv 2030'!H12,'Ric 2030'!H12,'Soil 2030'!H12)</f>
        <v>0.63767084939895313</v>
      </c>
      <c r="I12" s="75">
        <f>SUM('Liv 2030'!I12,'Ric 2030'!I12,'Soil 2030'!I12)</f>
        <v>0.43598888504759276</v>
      </c>
      <c r="J12" s="75">
        <f>SUM('Liv 2030'!J12,'Ric 2030'!J12,'Soil 2030'!J12)</f>
        <v>0.87067662801178702</v>
      </c>
      <c r="K12" s="75">
        <f>SUM('Liv 2030'!K12,'Ric 2030'!K12,'Soil 2030'!K12)</f>
        <v>4.6120330665201026</v>
      </c>
      <c r="L12" s="75">
        <f>SUM('Liv 2030'!L12,'Ric 2030'!L12,'Soil 2030'!L12)</f>
        <v>6.6814582476841373</v>
      </c>
      <c r="M12" s="75">
        <f>SUM('Liv 2030'!M12,'Ric 2030'!M12,'Soil 2030'!M12)</f>
        <v>2.6198557616486955</v>
      </c>
      <c r="N12" s="75">
        <f>SUM('Liv 2030'!N12,'Ric 2030'!N12,'Soil 2030'!N12)</f>
        <v>1.4948002574358932</v>
      </c>
      <c r="O12" s="75">
        <f>SUM('Liv 2030'!O12,'Ric 2030'!O12,'Soil 2030'!O12)</f>
        <v>5.1148220691536803</v>
      </c>
      <c r="P12" s="75">
        <f>SUM('Liv 2030'!P12,'Ric 2030'!P12,'Soil 2030'!P12)</f>
        <v>0.75668316751797648</v>
      </c>
      <c r="Q12" s="75">
        <f>SUM('Liv 2030'!Q12,'Ric 2030'!Q12,'Soil 2030'!Q12)</f>
        <v>3.5420011383415817</v>
      </c>
      <c r="R12" s="75">
        <f>SUM('Liv 2030'!R12,'Ric 2030'!R12,'Soil 2030'!R12)</f>
        <v>44.530349210300869</v>
      </c>
    </row>
    <row r="13" spans="1:19">
      <c r="A13" s="35" t="s">
        <v>49</v>
      </c>
      <c r="B13" s="75">
        <f>SUM('Liv 2030'!B13,'Ric 2030'!B13,'Soil 2030'!B13)</f>
        <v>0.32525944613988761</v>
      </c>
      <c r="C13" s="75">
        <f>SUM('Liv 2030'!C13,'Ric 2030'!C13,'Soil 2030'!C13)</f>
        <v>2.04220633546664</v>
      </c>
      <c r="D13" s="75">
        <f>SUM('Liv 2030'!D13,'Ric 2030'!D13,'Soil 2030'!D13)</f>
        <v>0.25930159606893921</v>
      </c>
      <c r="E13" s="75">
        <f>SUM('Liv 2030'!E13,'Ric 2030'!E13,'Soil 2030'!E13)</f>
        <v>7.4146586026684869</v>
      </c>
      <c r="F13" s="75">
        <f>SUM('Liv 2030'!F13,'Ric 2030'!F13,'Soil 2030'!F13)</f>
        <v>6.1938702209465317</v>
      </c>
      <c r="G13" s="75">
        <f>SUM('Liv 2030'!G13,'Ric 2030'!G13,'Soil 2030'!G13)</f>
        <v>1.5290629382499874</v>
      </c>
      <c r="H13" s="75">
        <f>SUM('Liv 2030'!H13,'Ric 2030'!H13,'Soil 2030'!H13)</f>
        <v>0.63767084939895313</v>
      </c>
      <c r="I13" s="75">
        <f>SUM('Liv 2030'!I13,'Ric 2030'!I13,'Soil 2030'!I13)</f>
        <v>0.43598888504759276</v>
      </c>
      <c r="J13" s="75">
        <f>SUM('Liv 2030'!J13,'Ric 2030'!J13,'Soil 2030'!J13)</f>
        <v>0.87067662801178702</v>
      </c>
      <c r="K13" s="75">
        <f>SUM('Liv 2030'!K13,'Ric 2030'!K13,'Soil 2030'!K13)</f>
        <v>4.6120330665201026</v>
      </c>
      <c r="L13" s="75">
        <f>SUM('Liv 2030'!L13,'Ric 2030'!L13,'Soil 2030'!L13)</f>
        <v>6.682821310323364</v>
      </c>
      <c r="M13" s="75">
        <f>SUM('Liv 2030'!M13,'Ric 2030'!M13,'Soil 2030'!M13)</f>
        <v>2.6198557616486955</v>
      </c>
      <c r="N13" s="75">
        <f>SUM('Liv 2030'!N13,'Ric 2030'!N13,'Soil 2030'!N13)</f>
        <v>1.4948002574358932</v>
      </c>
      <c r="O13" s="75">
        <f>SUM('Liv 2030'!O13,'Ric 2030'!O13,'Soil 2030'!O13)</f>
        <v>5.1415638094009388</v>
      </c>
      <c r="P13" s="75">
        <f>SUM('Liv 2030'!P13,'Ric 2030'!P13,'Soil 2030'!P13)</f>
        <v>0.76357763847012405</v>
      </c>
      <c r="Q13" s="75">
        <f>SUM('Liv 2030'!Q13,'Ric 2030'!Q13,'Soil 2030'!Q13)</f>
        <v>3.5420229855388503</v>
      </c>
      <c r="R13" s="75">
        <f>SUM('Liv 2030'!R13,'Ric 2030'!R13,'Soil 2030'!R13)</f>
        <v>44.565370331336773</v>
      </c>
    </row>
    <row r="14" spans="1:19">
      <c r="A14" s="35" t="s">
        <v>50</v>
      </c>
      <c r="B14" s="75">
        <f>SUM('Liv 2030'!B14,'Ric 2030'!B14,'Soil 2030'!B14)</f>
        <v>0.32525944613988761</v>
      </c>
      <c r="C14" s="75">
        <f>SUM('Liv 2030'!C14,'Ric 2030'!C14,'Soil 2030'!C14)</f>
        <v>2.04220633546664</v>
      </c>
      <c r="D14" s="75">
        <f>SUM('Liv 2030'!D14,'Ric 2030'!D14,'Soil 2030'!D14)</f>
        <v>0.25930159606893921</v>
      </c>
      <c r="E14" s="75">
        <f>SUM('Liv 2030'!E14,'Ric 2030'!E14,'Soil 2030'!E14)</f>
        <v>7.4146586026684869</v>
      </c>
      <c r="F14" s="75">
        <f>SUM('Liv 2030'!F14,'Ric 2030'!F14,'Soil 2030'!F14)</f>
        <v>6.1938702209465317</v>
      </c>
      <c r="G14" s="75">
        <f>SUM('Liv 2030'!G14,'Ric 2030'!G14,'Soil 2030'!G14)</f>
        <v>1.5290629382499874</v>
      </c>
      <c r="H14" s="75">
        <f>SUM('Liv 2030'!H14,'Ric 2030'!H14,'Soil 2030'!H14)</f>
        <v>0.63767084939895313</v>
      </c>
      <c r="I14" s="75">
        <f>SUM('Liv 2030'!I14,'Ric 2030'!I14,'Soil 2030'!I14)</f>
        <v>0.43598888504759276</v>
      </c>
      <c r="J14" s="75">
        <f>SUM('Liv 2030'!J14,'Ric 2030'!J14,'Soil 2030'!J14)</f>
        <v>0.87067662801178702</v>
      </c>
      <c r="K14" s="75">
        <f>SUM('Liv 2030'!K14,'Ric 2030'!K14,'Soil 2030'!K14)</f>
        <v>4.6120330665201026</v>
      </c>
      <c r="L14" s="75">
        <f>SUM('Liv 2030'!L14,'Ric 2030'!L14,'Soil 2030'!L14)</f>
        <v>6.7019373859010365</v>
      </c>
      <c r="M14" s="75">
        <f>SUM('Liv 2030'!M14,'Ric 2030'!M14,'Soil 2030'!M14)</f>
        <v>2.6198557616486955</v>
      </c>
      <c r="N14" s="75">
        <f>SUM('Liv 2030'!N14,'Ric 2030'!N14,'Soil 2030'!N14)</f>
        <v>1.4948002574358932</v>
      </c>
      <c r="O14" s="75">
        <f>SUM('Liv 2030'!O14,'Ric 2030'!O14,'Soil 2030'!O14)</f>
        <v>5.2287354861021065</v>
      </c>
      <c r="P14" s="75">
        <f>SUM('Liv 2030'!P14,'Ric 2030'!P14,'Soil 2030'!P14)</f>
        <v>0.89268622380296192</v>
      </c>
      <c r="Q14" s="75">
        <f>SUM('Liv 2030'!Q14,'Ric 2030'!Q14,'Soil 2030'!Q14)</f>
        <v>3.5420229855388503</v>
      </c>
      <c r="R14" s="75">
        <f>SUM('Liv 2030'!R14,'Ric 2030'!R14,'Soil 2030'!R14)</f>
        <v>44.800766668948455</v>
      </c>
    </row>
    <row r="15" spans="1:19">
      <c r="A15" s="35" t="s">
        <v>51</v>
      </c>
      <c r="B15" s="75">
        <f>SUM('Liv 2030'!B15,'Ric 2030'!B15,'Soil 2030'!B15)</f>
        <v>0.32525944613988761</v>
      </c>
      <c r="C15" s="75">
        <f>SUM('Liv 2030'!C15,'Ric 2030'!C15,'Soil 2030'!C15)</f>
        <v>2.04220633546664</v>
      </c>
      <c r="D15" s="75">
        <f>SUM('Liv 2030'!D15,'Ric 2030'!D15,'Soil 2030'!D15)</f>
        <v>0.25930159606893921</v>
      </c>
      <c r="E15" s="75">
        <f>SUM('Liv 2030'!E15,'Ric 2030'!E15,'Soil 2030'!E15)</f>
        <v>7.4146586026684869</v>
      </c>
      <c r="F15" s="75">
        <f>SUM('Liv 2030'!F15,'Ric 2030'!F15,'Soil 2030'!F15)</f>
        <v>6.1938702209465317</v>
      </c>
      <c r="G15" s="75">
        <f>SUM('Liv 2030'!G15,'Ric 2030'!G15,'Soil 2030'!G15)</f>
        <v>1.5290629382499874</v>
      </c>
      <c r="H15" s="75">
        <f>SUM('Liv 2030'!H15,'Ric 2030'!H15,'Soil 2030'!H15)</f>
        <v>0.63767084939895313</v>
      </c>
      <c r="I15" s="75">
        <f>SUM('Liv 2030'!I15,'Ric 2030'!I15,'Soil 2030'!I15)</f>
        <v>0.43598888504759276</v>
      </c>
      <c r="J15" s="75">
        <f>SUM('Liv 2030'!J15,'Ric 2030'!J15,'Soil 2030'!J15)</f>
        <v>0.87067662801178702</v>
      </c>
      <c r="K15" s="75">
        <f>SUM('Liv 2030'!K15,'Ric 2030'!K15,'Soil 2030'!K15)</f>
        <v>4.6120330665201026</v>
      </c>
      <c r="L15" s="75">
        <f>SUM('Liv 2030'!L15,'Ric 2030'!L15,'Soil 2030'!L15)</f>
        <v>6.7030425372658886</v>
      </c>
      <c r="M15" s="75">
        <f>SUM('Liv 2030'!M15,'Ric 2030'!M15,'Soil 2030'!M15)</f>
        <v>2.6597539334597213</v>
      </c>
      <c r="N15" s="75">
        <f>SUM('Liv 2030'!N15,'Ric 2030'!N15,'Soil 2030'!N15)</f>
        <v>1.4993197906326072</v>
      </c>
      <c r="O15" s="75">
        <f>SUM('Liv 2030'!O15,'Ric 2030'!O15,'Soil 2030'!O15)</f>
        <v>5.2287354861021065</v>
      </c>
      <c r="P15" s="75">
        <f>SUM('Liv 2030'!P15,'Ric 2030'!P15,'Soil 2030'!P15)</f>
        <v>0.89272641997242219</v>
      </c>
      <c r="Q15" s="75">
        <f>SUM('Liv 2030'!Q15,'Ric 2030'!Q15,'Soil 2030'!Q15)</f>
        <v>3.5420229855388503</v>
      </c>
      <c r="R15" s="75">
        <f>SUM('Liv 2030'!R15,'Ric 2030'!R15,'Soil 2030'!R15)</f>
        <v>44.846329721490505</v>
      </c>
    </row>
    <row r="16" spans="1:19">
      <c r="A16" s="35" t="s">
        <v>52</v>
      </c>
      <c r="B16" s="75">
        <f>SUM('Liv 2030'!B16,'Ric 2030'!B16,'Soil 2030'!B16)</f>
        <v>0.32525944613988761</v>
      </c>
      <c r="C16" s="75">
        <f>SUM('Liv 2030'!C16,'Ric 2030'!C16,'Soil 2030'!C16)</f>
        <v>2.04220633546664</v>
      </c>
      <c r="D16" s="75">
        <f>SUM('Liv 2030'!D16,'Ric 2030'!D16,'Soil 2030'!D16)</f>
        <v>0.25930159606893921</v>
      </c>
      <c r="E16" s="75">
        <f>SUM('Liv 2030'!E16,'Ric 2030'!E16,'Soil 2030'!E16)</f>
        <v>7.4146586026684869</v>
      </c>
      <c r="F16" s="75">
        <f>SUM('Liv 2030'!F16,'Ric 2030'!F16,'Soil 2030'!F16)</f>
        <v>6.1938702209465317</v>
      </c>
      <c r="G16" s="75">
        <f>SUM('Liv 2030'!G16,'Ric 2030'!G16,'Soil 2030'!G16)</f>
        <v>1.5290629382499874</v>
      </c>
      <c r="H16" s="75">
        <f>SUM('Liv 2030'!H16,'Ric 2030'!H16,'Soil 2030'!H16)</f>
        <v>0.63767084939895313</v>
      </c>
      <c r="I16" s="75">
        <f>SUM('Liv 2030'!I16,'Ric 2030'!I16,'Soil 2030'!I16)</f>
        <v>0.43598888504759276</v>
      </c>
      <c r="J16" s="75">
        <f>SUM('Liv 2030'!J16,'Ric 2030'!J16,'Soil 2030'!J16)</f>
        <v>0.87067662801178702</v>
      </c>
      <c r="K16" s="75">
        <f>SUM('Liv 2030'!K16,'Ric 2030'!K16,'Soil 2030'!K16)</f>
        <v>4.6374280289839449</v>
      </c>
      <c r="L16" s="75">
        <f>SUM('Liv 2030'!L16,'Ric 2030'!L16,'Soil 2030'!L16)</f>
        <v>6.8748441178620556</v>
      </c>
      <c r="M16" s="75">
        <f>SUM('Liv 2030'!M16,'Ric 2030'!M16,'Soil 2030'!M16)</f>
        <v>2.7825603672418566</v>
      </c>
      <c r="N16" s="75">
        <f>SUM('Liv 2030'!N16,'Ric 2030'!N16,'Soil 2030'!N16)</f>
        <v>1.4993202031973021</v>
      </c>
      <c r="O16" s="75">
        <f>SUM('Liv 2030'!O16,'Ric 2030'!O16,'Soil 2030'!O16)</f>
        <v>5.2290584519480419</v>
      </c>
      <c r="P16" s="75">
        <f>SUM('Liv 2030'!P16,'Ric 2030'!P16,'Soil 2030'!P16)</f>
        <v>0.89272641997242219</v>
      </c>
      <c r="Q16" s="75">
        <f>SUM('Liv 2030'!Q16,'Ric 2030'!Q16,'Soil 2030'!Q16)</f>
        <v>3.8769092807670011</v>
      </c>
      <c r="R16" s="75">
        <f>SUM('Liv 2030'!R16,'Ric 2030'!R16,'Soil 2030'!R16)</f>
        <v>45.501542371971425</v>
      </c>
    </row>
    <row r="17" spans="1:18">
      <c r="A17" s="35" t="s">
        <v>53</v>
      </c>
      <c r="B17" s="75">
        <f>SUM('Liv 2030'!B17,'Ric 2030'!B17,'Soil 2030'!B17)</f>
        <v>0.32525944613988761</v>
      </c>
      <c r="C17" s="75">
        <f>SUM('Liv 2030'!C17,'Ric 2030'!C17,'Soil 2030'!C17)</f>
        <v>2.04220633546664</v>
      </c>
      <c r="D17" s="75">
        <f>SUM('Liv 2030'!D17,'Ric 2030'!D17,'Soil 2030'!D17)</f>
        <v>0.25930159606893921</v>
      </c>
      <c r="E17" s="75">
        <f>SUM('Liv 2030'!E17,'Ric 2030'!E17,'Soil 2030'!E17)</f>
        <v>9.1239249763948536</v>
      </c>
      <c r="F17" s="75">
        <f>SUM('Liv 2030'!F17,'Ric 2030'!F17,'Soil 2030'!F17)</f>
        <v>6.1938702209465317</v>
      </c>
      <c r="G17" s="75">
        <f>SUM('Liv 2030'!G17,'Ric 2030'!G17,'Soil 2030'!G17)</f>
        <v>1.5290629382499874</v>
      </c>
      <c r="H17" s="75">
        <f>SUM('Liv 2030'!H17,'Ric 2030'!H17,'Soil 2030'!H17)</f>
        <v>0.63767084939895313</v>
      </c>
      <c r="I17" s="75">
        <f>SUM('Liv 2030'!I17,'Ric 2030'!I17,'Soil 2030'!I17)</f>
        <v>0.43598888504759276</v>
      </c>
      <c r="J17" s="75">
        <f>SUM('Liv 2030'!J17,'Ric 2030'!J17,'Soil 2030'!J17)</f>
        <v>0.87067662801178702</v>
      </c>
      <c r="K17" s="75">
        <f>SUM('Liv 2030'!K17,'Ric 2030'!K17,'Soil 2030'!K17)</f>
        <v>4.6374280289839449</v>
      </c>
      <c r="L17" s="75">
        <f>SUM('Liv 2030'!L17,'Ric 2030'!L17,'Soil 2030'!L17)</f>
        <v>6.9196337360043119</v>
      </c>
      <c r="M17" s="75">
        <f>SUM('Liv 2030'!M17,'Ric 2030'!M17,'Soil 2030'!M17)</f>
        <v>2.9132168110316004</v>
      </c>
      <c r="N17" s="75">
        <f>SUM('Liv 2030'!N17,'Ric 2030'!N17,'Soil 2030'!N17)</f>
        <v>1.4993202031973021</v>
      </c>
      <c r="O17" s="75">
        <f>SUM('Liv 2030'!O17,'Ric 2030'!O17,'Soil 2030'!O17)</f>
        <v>5.2509351409805207</v>
      </c>
      <c r="P17" s="75">
        <f>SUM('Liv 2030'!P17,'Ric 2030'!P17,'Soil 2030'!P17)</f>
        <v>0.89272641997242219</v>
      </c>
      <c r="Q17" s="75">
        <f>SUM('Liv 2030'!Q17,'Ric 2030'!Q17,'Soil 2030'!Q17)</f>
        <v>3.8769092807670011</v>
      </c>
      <c r="R17" s="75">
        <f>SUM('Liv 2030'!R17,'Ric 2030'!R17,'Soil 2030'!R17)</f>
        <v>47.408131496662271</v>
      </c>
    </row>
    <row r="18" spans="1:18">
      <c r="A18" s="35" t="s">
        <v>54</v>
      </c>
      <c r="B18" s="75">
        <f>SUM('Liv 2030'!B18,'Ric 2030'!B18,'Soil 2030'!B18)</f>
        <v>0.32525944613988761</v>
      </c>
      <c r="C18" s="75">
        <f>SUM('Liv 2030'!C18,'Ric 2030'!C18,'Soil 2030'!C18)</f>
        <v>2.04220633546664</v>
      </c>
      <c r="D18" s="75">
        <f>SUM('Liv 2030'!D18,'Ric 2030'!D18,'Soil 2030'!D18)</f>
        <v>0.25930159606893921</v>
      </c>
      <c r="E18" s="75">
        <f>SUM('Liv 2030'!E18,'Ric 2030'!E18,'Soil 2030'!E18)</f>
        <v>9.1239249763948536</v>
      </c>
      <c r="F18" s="75">
        <f>SUM('Liv 2030'!F18,'Ric 2030'!F18,'Soil 2030'!F18)</f>
        <v>6.1938702209465317</v>
      </c>
      <c r="G18" s="75">
        <f>SUM('Liv 2030'!G18,'Ric 2030'!G18,'Soil 2030'!G18)</f>
        <v>1.5290629382499874</v>
      </c>
      <c r="H18" s="75">
        <f>SUM('Liv 2030'!H18,'Ric 2030'!H18,'Soil 2030'!H18)</f>
        <v>0.63767084939895313</v>
      </c>
      <c r="I18" s="75">
        <f>SUM('Liv 2030'!I18,'Ric 2030'!I18,'Soil 2030'!I18)</f>
        <v>0.43598888504759276</v>
      </c>
      <c r="J18" s="75">
        <f>SUM('Liv 2030'!J18,'Ric 2030'!J18,'Soil 2030'!J18)</f>
        <v>0.87067662801178702</v>
      </c>
      <c r="K18" s="75">
        <f>SUM('Liv 2030'!K18,'Ric 2030'!K18,'Soil 2030'!K18)</f>
        <v>4.6374280289839449</v>
      </c>
      <c r="L18" s="75">
        <f>SUM('Liv 2030'!L18,'Ric 2030'!L18,'Soil 2030'!L18)</f>
        <v>6.9385134217139948</v>
      </c>
      <c r="M18" s="75">
        <f>SUM('Liv 2030'!M18,'Ric 2030'!M18,'Soil 2030'!M18)</f>
        <v>2.9135757010323777</v>
      </c>
      <c r="N18" s="75">
        <f>SUM('Liv 2030'!N18,'Ric 2030'!N18,'Soil 2030'!N18)</f>
        <v>1.5137711852648978</v>
      </c>
      <c r="O18" s="75">
        <f>SUM('Liv 2030'!O18,'Ric 2030'!O18,'Soil 2030'!O18)</f>
        <v>5.2620389984163056</v>
      </c>
      <c r="P18" s="75">
        <f>SUM('Liv 2030'!P18,'Ric 2030'!P18,'Soil 2030'!P18)</f>
        <v>0.89272641997242219</v>
      </c>
      <c r="Q18" s="75">
        <f>SUM('Liv 2030'!Q18,'Ric 2030'!Q18,'Soil 2030'!Q18)</f>
        <v>3.988818249986843</v>
      </c>
      <c r="R18" s="75">
        <f>SUM('Liv 2030'!R18,'Ric 2030'!R18,'Soil 2030'!R18)</f>
        <v>47.564833881095964</v>
      </c>
    </row>
    <row r="19" spans="1:18">
      <c r="A19" s="35" t="s">
        <v>55</v>
      </c>
      <c r="B19" s="75">
        <f>SUM('Liv 2030'!B19,'Ric 2030'!B19,'Soil 2030'!B19)</f>
        <v>0.32525944613988761</v>
      </c>
      <c r="C19" s="75">
        <f>SUM('Liv 2030'!C19,'Ric 2030'!C19,'Soil 2030'!C19)</f>
        <v>2.04220633546664</v>
      </c>
      <c r="D19" s="75">
        <f>SUM('Liv 2030'!D19,'Ric 2030'!D19,'Soil 2030'!D19)</f>
        <v>0.25930159606893921</v>
      </c>
      <c r="E19" s="75">
        <f>SUM('Liv 2030'!E19,'Ric 2030'!E19,'Soil 2030'!E19)</f>
        <v>9.7210960399406225</v>
      </c>
      <c r="F19" s="75">
        <f>SUM('Liv 2030'!F19,'Ric 2030'!F19,'Soil 2030'!F19)</f>
        <v>6.1938702209465317</v>
      </c>
      <c r="G19" s="75">
        <f>SUM('Liv 2030'!G19,'Ric 2030'!G19,'Soil 2030'!G19)</f>
        <v>1.5290629382499874</v>
      </c>
      <c r="H19" s="75">
        <f>SUM('Liv 2030'!H19,'Ric 2030'!H19,'Soil 2030'!H19)</f>
        <v>0.63767084939895313</v>
      </c>
      <c r="I19" s="75">
        <f>SUM('Liv 2030'!I19,'Ric 2030'!I19,'Soil 2030'!I19)</f>
        <v>0.43598888504759276</v>
      </c>
      <c r="J19" s="75">
        <f>SUM('Liv 2030'!J19,'Ric 2030'!J19,'Soil 2030'!J19)</f>
        <v>0.87067662801178702</v>
      </c>
      <c r="K19" s="75">
        <f>SUM('Liv 2030'!K19,'Ric 2030'!K19,'Soil 2030'!K19)</f>
        <v>4.6374280289839449</v>
      </c>
      <c r="L19" s="75">
        <f>SUM('Liv 2030'!L19,'Ric 2030'!L19,'Soil 2030'!L19)</f>
        <v>6.9390868587053038</v>
      </c>
      <c r="M19" s="75">
        <f>SUM('Liv 2030'!M19,'Ric 2030'!M19,'Soil 2030'!M19)</f>
        <v>3.1650007985044324</v>
      </c>
      <c r="N19" s="75">
        <f>SUM('Liv 2030'!N19,'Ric 2030'!N19,'Soil 2030'!N19)</f>
        <v>1.5149231644008585</v>
      </c>
      <c r="O19" s="75">
        <f>SUM('Liv 2030'!O19,'Ric 2030'!O19,'Soil 2030'!O19)</f>
        <v>5.2624293599073351</v>
      </c>
      <c r="P19" s="75">
        <f>SUM('Liv 2030'!P19,'Ric 2030'!P19,'Soil 2030'!P19)</f>
        <v>0.89272641997242219</v>
      </c>
      <c r="Q19" s="75">
        <f>SUM('Liv 2030'!Q19,'Ric 2030'!Q19,'Soil 2030'!Q19)</f>
        <v>4.5161372550073917</v>
      </c>
      <c r="R19" s="75">
        <f>SUM('Liv 2030'!R19,'Ric 2030'!R19,'Soil 2030'!R19)</f>
        <v>48.942864824752625</v>
      </c>
    </row>
    <row r="20" spans="1:18">
      <c r="A20" s="35" t="s">
        <v>56</v>
      </c>
      <c r="B20" s="75">
        <f>SUM('Liv 2030'!B20,'Ric 2030'!B20,'Soil 2030'!B20)</f>
        <v>0.32525944613988761</v>
      </c>
      <c r="C20" s="75">
        <f>SUM('Liv 2030'!C20,'Ric 2030'!C20,'Soil 2030'!C20)</f>
        <v>2.04220633546664</v>
      </c>
      <c r="D20" s="75">
        <f>SUM('Liv 2030'!D20,'Ric 2030'!D20,'Soil 2030'!D20)</f>
        <v>0.25930159606893921</v>
      </c>
      <c r="E20" s="75">
        <f>SUM('Liv 2030'!E20,'Ric 2030'!E20,'Soil 2030'!E20)</f>
        <v>9.7210960399406225</v>
      </c>
      <c r="F20" s="75">
        <f>SUM('Liv 2030'!F20,'Ric 2030'!F20,'Soil 2030'!F20)</f>
        <v>6.1938702209465317</v>
      </c>
      <c r="G20" s="75">
        <f>SUM('Liv 2030'!G20,'Ric 2030'!G20,'Soil 2030'!G20)</f>
        <v>1.5290629382499874</v>
      </c>
      <c r="H20" s="75">
        <f>SUM('Liv 2030'!H20,'Ric 2030'!H20,'Soil 2030'!H20)</f>
        <v>0.63767084939895313</v>
      </c>
      <c r="I20" s="75">
        <f>SUM('Liv 2030'!I20,'Ric 2030'!I20,'Soil 2030'!I20)</f>
        <v>0.43598888504759276</v>
      </c>
      <c r="J20" s="75">
        <f>SUM('Liv 2030'!J20,'Ric 2030'!J20,'Soil 2030'!J20)</f>
        <v>0.87067662801178702</v>
      </c>
      <c r="K20" s="75">
        <f>SUM('Liv 2030'!K20,'Ric 2030'!K20,'Soil 2030'!K20)</f>
        <v>5.4249338148803581</v>
      </c>
      <c r="L20" s="75">
        <f>SUM('Liv 2030'!L20,'Ric 2030'!L20,'Soil 2030'!L20)</f>
        <v>7.0878057519193582</v>
      </c>
      <c r="M20" s="75">
        <f>SUM('Liv 2030'!M20,'Ric 2030'!M20,'Soil 2030'!M20)</f>
        <v>3.1653694224126245</v>
      </c>
      <c r="N20" s="75">
        <f>SUM('Liv 2030'!N20,'Ric 2030'!N20,'Soil 2030'!N20)</f>
        <v>1.514964510070391</v>
      </c>
      <c r="O20" s="75">
        <f>SUM('Liv 2030'!O20,'Ric 2030'!O20,'Soil 2030'!O20)</f>
        <v>5.2626998633421493</v>
      </c>
      <c r="P20" s="75">
        <f>SUM('Liv 2030'!P20,'Ric 2030'!P20,'Soil 2030'!P20)</f>
        <v>0.89274460230834363</v>
      </c>
      <c r="Q20" s="75">
        <f>SUM('Liv 2030'!Q20,'Ric 2030'!Q20,'Soil 2030'!Q20)</f>
        <v>4.5164987648512414</v>
      </c>
      <c r="R20" s="75">
        <f>SUM('Liv 2030'!R20,'Ric 2030'!R20,'Soil 2030'!R20)</f>
        <v>49.880149669055413</v>
      </c>
    </row>
    <row r="21" spans="1:18">
      <c r="A21" s="35" t="s">
        <v>57</v>
      </c>
      <c r="B21" s="75">
        <f>SUM('Liv 2030'!B21,'Ric 2030'!B21,'Soil 2030'!B21)</f>
        <v>0.32525944613988761</v>
      </c>
      <c r="C21" s="75">
        <f>SUM('Liv 2030'!C21,'Ric 2030'!C21,'Soil 2030'!C21)</f>
        <v>2.04220633546664</v>
      </c>
      <c r="D21" s="75">
        <f>SUM('Liv 2030'!D21,'Ric 2030'!D21,'Soil 2030'!D21)</f>
        <v>0.25930159606893921</v>
      </c>
      <c r="E21" s="75">
        <f>SUM('Liv 2030'!E21,'Ric 2030'!E21,'Soil 2030'!E21)</f>
        <v>9.7230961344820912</v>
      </c>
      <c r="F21" s="75">
        <f>SUM('Liv 2030'!F21,'Ric 2030'!F21,'Soil 2030'!F21)</f>
        <v>6.2474801318092599</v>
      </c>
      <c r="G21" s="75">
        <f>SUM('Liv 2030'!G21,'Ric 2030'!G21,'Soil 2030'!G21)</f>
        <v>1.5290629382499874</v>
      </c>
      <c r="H21" s="75">
        <f>SUM('Liv 2030'!H21,'Ric 2030'!H21,'Soil 2030'!H21)</f>
        <v>0.64484238416115391</v>
      </c>
      <c r="I21" s="75">
        <f>SUM('Liv 2030'!I21,'Ric 2030'!I21,'Soil 2030'!I21)</f>
        <v>0.43598888504759276</v>
      </c>
      <c r="J21" s="75">
        <f>SUM('Liv 2030'!J21,'Ric 2030'!J21,'Soil 2030'!J21)</f>
        <v>0.87067662801178702</v>
      </c>
      <c r="K21" s="75">
        <f>SUM('Liv 2030'!K21,'Ric 2030'!K21,'Soil 2030'!K21)</f>
        <v>5.4249338148803581</v>
      </c>
      <c r="L21" s="75">
        <f>SUM('Liv 2030'!L21,'Ric 2030'!L21,'Soil 2030'!L21)</f>
        <v>7.7345611870444149</v>
      </c>
      <c r="M21" s="75">
        <f>SUM('Liv 2030'!M21,'Ric 2030'!M21,'Soil 2030'!M21)</f>
        <v>3.1656067437113355</v>
      </c>
      <c r="N21" s="75">
        <f>SUM('Liv 2030'!N21,'Ric 2030'!N21,'Soil 2030'!N21)</f>
        <v>1.5150806870012496</v>
      </c>
      <c r="O21" s="75">
        <f>SUM('Liv 2030'!O21,'Ric 2030'!O21,'Soil 2030'!O21)</f>
        <v>5.2626998633421493</v>
      </c>
      <c r="P21" s="75">
        <f>SUM('Liv 2030'!P21,'Ric 2030'!P21,'Soil 2030'!P21)</f>
        <v>0.89274460230834363</v>
      </c>
      <c r="Q21" s="75">
        <f>SUM('Liv 2030'!Q21,'Ric 2030'!Q21,'Soil 2030'!Q21)</f>
        <v>4.5365763599494153</v>
      </c>
      <c r="R21" s="75">
        <f>SUM('Liv 2030'!R21,'Ric 2030'!R21,'Soil 2030'!R21)</f>
        <v>50.610117737674599</v>
      </c>
    </row>
    <row r="22" spans="1:18">
      <c r="A22" s="35" t="s">
        <v>58</v>
      </c>
      <c r="B22" s="75">
        <f>SUM('Liv 2030'!B22,'Ric 2030'!B22,'Soil 2030'!B22)</f>
        <v>0.59198597473075121</v>
      </c>
      <c r="C22" s="75">
        <f>SUM('Liv 2030'!C22,'Ric 2030'!C22,'Soil 2030'!C22)</f>
        <v>2.04220633546664</v>
      </c>
      <c r="D22" s="75">
        <f>SUM('Liv 2030'!D22,'Ric 2030'!D22,'Soil 2030'!D22)</f>
        <v>0.25930159606893921</v>
      </c>
      <c r="E22" s="75">
        <f>SUM('Liv 2030'!E22,'Ric 2030'!E22,'Soil 2030'!E22)</f>
        <v>9.7234842763261788</v>
      </c>
      <c r="F22" s="75">
        <f>SUM('Liv 2030'!F22,'Ric 2030'!F22,'Soil 2030'!F22)</f>
        <v>6.2474801318092599</v>
      </c>
      <c r="G22" s="75">
        <f>SUM('Liv 2030'!G22,'Ric 2030'!G22,'Soil 2030'!G22)</f>
        <v>1.5290629382499874</v>
      </c>
      <c r="H22" s="75">
        <f>SUM('Liv 2030'!H22,'Ric 2030'!H22,'Soil 2030'!H22)</f>
        <v>0.64484238416115391</v>
      </c>
      <c r="I22" s="75">
        <f>SUM('Liv 2030'!I22,'Ric 2030'!I22,'Soil 2030'!I22)</f>
        <v>0.43598888504759276</v>
      </c>
      <c r="J22" s="75">
        <f>SUM('Liv 2030'!J22,'Ric 2030'!J22,'Soil 2030'!J22)</f>
        <v>0.87067662801178702</v>
      </c>
      <c r="K22" s="75">
        <f>SUM('Liv 2030'!K22,'Ric 2030'!K22,'Soil 2030'!K22)</f>
        <v>5.4249338148803581</v>
      </c>
      <c r="L22" s="75">
        <f>SUM('Liv 2030'!L22,'Ric 2030'!L22,'Soil 2030'!L22)</f>
        <v>7.7424969040862441</v>
      </c>
      <c r="M22" s="75">
        <f>SUM('Liv 2030'!M22,'Ric 2030'!M22,'Soil 2030'!M22)</f>
        <v>3.2053273051057056</v>
      </c>
      <c r="N22" s="75">
        <f>SUM('Liv 2030'!N22,'Ric 2030'!N22,'Soil 2030'!N22)</f>
        <v>1.5150806870012496</v>
      </c>
      <c r="O22" s="75">
        <f>SUM('Liv 2030'!O22,'Ric 2030'!O22,'Soil 2030'!O22)</f>
        <v>5.4013682601054338</v>
      </c>
      <c r="P22" s="75">
        <f>SUM('Liv 2030'!P22,'Ric 2030'!P22,'Soil 2030'!P22)</f>
        <v>0.89274460230834363</v>
      </c>
      <c r="Q22" s="75">
        <f>SUM('Liv 2030'!Q22,'Ric 2030'!Q22,'Soil 2030'!Q22)</f>
        <v>4.5803230594604418</v>
      </c>
      <c r="R22" s="75">
        <f>SUM('Liv 2030'!R22,'Ric 2030'!R22,'Soil 2030'!R22)</f>
        <v>51.107303782820068</v>
      </c>
    </row>
    <row r="23" spans="1:18">
      <c r="A23" s="35" t="s">
        <v>59</v>
      </c>
      <c r="B23" s="75">
        <f>SUM('Liv 2030'!B23,'Ric 2030'!B23,'Soil 2030'!B23)</f>
        <v>0.59198597473075121</v>
      </c>
      <c r="C23" s="75">
        <f>SUM('Liv 2030'!C23,'Ric 2030'!C23,'Soil 2030'!C23)</f>
        <v>2.04220633546664</v>
      </c>
      <c r="D23" s="75">
        <f>SUM('Liv 2030'!D23,'Ric 2030'!D23,'Soil 2030'!D23)</f>
        <v>0.25930159606893921</v>
      </c>
      <c r="E23" s="75">
        <f>SUM('Liv 2030'!E23,'Ric 2030'!E23,'Soil 2030'!E23)</f>
        <v>9.7234842763261788</v>
      </c>
      <c r="F23" s="75">
        <f>SUM('Liv 2030'!F23,'Ric 2030'!F23,'Soil 2030'!F23)</f>
        <v>6.2474801318092599</v>
      </c>
      <c r="G23" s="75">
        <f>SUM('Liv 2030'!G23,'Ric 2030'!G23,'Soil 2030'!G23)</f>
        <v>2.2266619870170024</v>
      </c>
      <c r="H23" s="75">
        <f>SUM('Liv 2030'!H23,'Ric 2030'!H23,'Soil 2030'!H23)</f>
        <v>0.64484238416115391</v>
      </c>
      <c r="I23" s="75">
        <f>SUM('Liv 2030'!I23,'Ric 2030'!I23,'Soil 2030'!I23)</f>
        <v>0.43598888504759276</v>
      </c>
      <c r="J23" s="75">
        <f>SUM('Liv 2030'!J23,'Ric 2030'!J23,'Soil 2030'!J23)</f>
        <v>0.87067662801178702</v>
      </c>
      <c r="K23" s="75">
        <f>SUM('Liv 2030'!K23,'Ric 2030'!K23,'Soil 2030'!K23)</f>
        <v>5.4249338148803581</v>
      </c>
      <c r="L23" s="75">
        <f>SUM('Liv 2030'!L23,'Ric 2030'!L23,'Soil 2030'!L23)</f>
        <v>7.78583703015771</v>
      </c>
      <c r="M23" s="75">
        <f>SUM('Liv 2030'!M23,'Ric 2030'!M23,'Soil 2030'!M23)</f>
        <v>3.2115877819053655</v>
      </c>
      <c r="N23" s="75">
        <f>SUM('Liv 2030'!N23,'Ric 2030'!N23,'Soil 2030'!N23)</f>
        <v>1.5306243060542162</v>
      </c>
      <c r="O23" s="75">
        <f>SUM('Liv 2030'!O23,'Ric 2030'!O23,'Soil 2030'!O23)</f>
        <v>5.4026266224131021</v>
      </c>
      <c r="P23" s="75">
        <f>SUM('Liv 2030'!P23,'Ric 2030'!P23,'Soil 2030'!P23)</f>
        <v>0.89274460230834363</v>
      </c>
      <c r="Q23" s="75">
        <f>SUM('Liv 2030'!Q23,'Ric 2030'!Q23,'Soil 2030'!Q23)</f>
        <v>4.5803230594604418</v>
      </c>
      <c r="R23" s="75">
        <f>SUM('Liv 2030'!R23,'Ric 2030'!R23,'Soil 2030'!R23)</f>
        <v>51.871305415818846</v>
      </c>
    </row>
    <row r="24" spans="1:18">
      <c r="A24" s="35" t="s">
        <v>60</v>
      </c>
      <c r="B24" s="75">
        <f>SUM('Liv 2030'!B24,'Ric 2030'!B24,'Soil 2030'!B24)</f>
        <v>0.59198597473075121</v>
      </c>
      <c r="C24" s="75">
        <f>SUM('Liv 2030'!C24,'Ric 2030'!C24,'Soil 2030'!C24)</f>
        <v>2.04220633546664</v>
      </c>
      <c r="D24" s="75">
        <f>SUM('Liv 2030'!D24,'Ric 2030'!D24,'Soil 2030'!D24)</f>
        <v>0.25930159606893921</v>
      </c>
      <c r="E24" s="75">
        <f>SUM('Liv 2030'!E24,'Ric 2030'!E24,'Soil 2030'!E24)</f>
        <v>9.7234842763261788</v>
      </c>
      <c r="F24" s="75">
        <f>SUM('Liv 2030'!F24,'Ric 2030'!F24,'Soil 2030'!F24)</f>
        <v>6.2474801318092599</v>
      </c>
      <c r="G24" s="75">
        <f>SUM('Liv 2030'!G24,'Ric 2030'!G24,'Soil 2030'!G24)</f>
        <v>2.9534713979394409</v>
      </c>
      <c r="H24" s="75">
        <f>SUM('Liv 2030'!H24,'Ric 2030'!H24,'Soil 2030'!H24)</f>
        <v>0.64484238416115391</v>
      </c>
      <c r="I24" s="75">
        <f>SUM('Liv 2030'!I24,'Ric 2030'!I24,'Soil 2030'!I24)</f>
        <v>0.43598888504759276</v>
      </c>
      <c r="J24" s="75">
        <f>SUM('Liv 2030'!J24,'Ric 2030'!J24,'Soil 2030'!J24)</f>
        <v>0.87067662801178702</v>
      </c>
      <c r="K24" s="75">
        <f>SUM('Liv 2030'!K24,'Ric 2030'!K24,'Soil 2030'!K24)</f>
        <v>5.4249338148803581</v>
      </c>
      <c r="L24" s="75">
        <f>SUM('Liv 2030'!L24,'Ric 2030'!L24,'Soil 2030'!L24)</f>
        <v>7.8124981344229418</v>
      </c>
      <c r="M24" s="75">
        <f>SUM('Liv 2030'!M24,'Ric 2030'!M24,'Soil 2030'!M24)</f>
        <v>3.2123310258077793</v>
      </c>
      <c r="N24" s="75">
        <f>SUM('Liv 2030'!N24,'Ric 2030'!N24,'Soil 2030'!N24)</f>
        <v>1.5306243060542162</v>
      </c>
      <c r="O24" s="75">
        <f>SUM('Liv 2030'!O24,'Ric 2030'!O24,'Soil 2030'!O24)</f>
        <v>5.4884496898704311</v>
      </c>
      <c r="P24" s="75">
        <f>SUM('Liv 2030'!P24,'Ric 2030'!P24,'Soil 2030'!P24)</f>
        <v>0.89274460230834363</v>
      </c>
      <c r="Q24" s="75">
        <f>SUM('Liv 2030'!Q24,'Ric 2030'!Q24,'Soil 2030'!Q24)</f>
        <v>5.0117625151938565</v>
      </c>
      <c r="R24" s="75">
        <f>SUM('Liv 2030'!R24,'Ric 2030'!R24,'Soil 2030'!R24)</f>
        <v>53.142781698099668</v>
      </c>
    </row>
    <row r="25" spans="1:18">
      <c r="A25" s="35" t="s">
        <v>61</v>
      </c>
      <c r="B25" s="75">
        <f>SUM('Liv 2030'!B25,'Ric 2030'!B25,'Soil 2030'!B25)</f>
        <v>0.59198597473075121</v>
      </c>
      <c r="C25" s="75">
        <f>SUM('Liv 2030'!C25,'Ric 2030'!C25,'Soil 2030'!C25)</f>
        <v>2.04220633546664</v>
      </c>
      <c r="D25" s="75">
        <f>SUM('Liv 2030'!D25,'Ric 2030'!D25,'Soil 2030'!D25)</f>
        <v>0.25930159606893921</v>
      </c>
      <c r="E25" s="75">
        <f>SUM('Liv 2030'!E25,'Ric 2030'!E25,'Soil 2030'!E25)</f>
        <v>9.7234842763261788</v>
      </c>
      <c r="F25" s="75">
        <f>SUM('Liv 2030'!F25,'Ric 2030'!F25,'Soil 2030'!F25)</f>
        <v>6.2474801318092599</v>
      </c>
      <c r="G25" s="75">
        <f>SUM('Liv 2030'!G25,'Ric 2030'!G25,'Soil 2030'!G25)</f>
        <v>2.9534713979394409</v>
      </c>
      <c r="H25" s="75">
        <f>SUM('Liv 2030'!H25,'Ric 2030'!H25,'Soil 2030'!H25)</f>
        <v>0.64484238416115391</v>
      </c>
      <c r="I25" s="75">
        <f>SUM('Liv 2030'!I25,'Ric 2030'!I25,'Soil 2030'!I25)</f>
        <v>0.43598888504759276</v>
      </c>
      <c r="J25" s="75">
        <f>SUM('Liv 2030'!J25,'Ric 2030'!J25,'Soil 2030'!J25)</f>
        <v>0.87067662801178702</v>
      </c>
      <c r="K25" s="75">
        <f>SUM('Liv 2030'!K25,'Ric 2030'!K25,'Soil 2030'!K25)</f>
        <v>5.4249338148803581</v>
      </c>
      <c r="L25" s="75">
        <f>SUM('Liv 2030'!L25,'Ric 2030'!L25,'Soil 2030'!L25)</f>
        <v>7.9340218848673274</v>
      </c>
      <c r="M25" s="75">
        <f>SUM('Liv 2030'!M25,'Ric 2030'!M25,'Soil 2030'!M25)</f>
        <v>3.2156071656221492</v>
      </c>
      <c r="N25" s="75">
        <f>SUM('Liv 2030'!N25,'Ric 2030'!N25,'Soil 2030'!N25)</f>
        <v>1.5306243060542162</v>
      </c>
      <c r="O25" s="75">
        <f>SUM('Liv 2030'!O25,'Ric 2030'!O25,'Soil 2030'!O25)</f>
        <v>5.582291189816166</v>
      </c>
      <c r="P25" s="75">
        <f>SUM('Liv 2030'!P25,'Ric 2030'!P25,'Soil 2030'!P25)</f>
        <v>0.97081030170310445</v>
      </c>
      <c r="Q25" s="75">
        <f>SUM('Liv 2030'!Q25,'Ric 2030'!Q25,'Soil 2030'!Q25)</f>
        <v>5.564327006607007</v>
      </c>
      <c r="R25" s="75">
        <f>SUM('Liv 2030'!R25,'Ric 2030'!R25,'Soil 2030'!R25)</f>
        <v>53.992053279112071</v>
      </c>
    </row>
    <row r="26" spans="1:18">
      <c r="A26" s="35" t="s">
        <v>62</v>
      </c>
      <c r="B26" s="75">
        <f>SUM('Liv 2030'!B26,'Ric 2030'!B26,'Soil 2030'!B26)</f>
        <v>0.59198597473075121</v>
      </c>
      <c r="C26" s="75">
        <f>SUM('Liv 2030'!C26,'Ric 2030'!C26,'Soil 2030'!C26)</f>
        <v>2.04220633546664</v>
      </c>
      <c r="D26" s="75">
        <f>SUM('Liv 2030'!D26,'Ric 2030'!D26,'Soil 2030'!D26)</f>
        <v>0.25930159606893921</v>
      </c>
      <c r="E26" s="75">
        <f>SUM('Liv 2030'!E26,'Ric 2030'!E26,'Soil 2030'!E26)</f>
        <v>9.7234842763261788</v>
      </c>
      <c r="F26" s="75">
        <f>SUM('Liv 2030'!F26,'Ric 2030'!F26,'Soil 2030'!F26)</f>
        <v>6.2474801318092599</v>
      </c>
      <c r="G26" s="75">
        <f>SUM('Liv 2030'!G26,'Ric 2030'!G26,'Soil 2030'!G26)</f>
        <v>2.9534713979394409</v>
      </c>
      <c r="H26" s="75">
        <f>SUM('Liv 2030'!H26,'Ric 2030'!H26,'Soil 2030'!H26)</f>
        <v>0.64484238416115391</v>
      </c>
      <c r="I26" s="75">
        <f>SUM('Liv 2030'!I26,'Ric 2030'!I26,'Soil 2030'!I26)</f>
        <v>0.43598888504759276</v>
      </c>
      <c r="J26" s="75">
        <f>SUM('Liv 2030'!J26,'Ric 2030'!J26,'Soil 2030'!J26)</f>
        <v>0.87067662801178702</v>
      </c>
      <c r="K26" s="75">
        <f>SUM('Liv 2030'!K26,'Ric 2030'!K26,'Soil 2030'!K26)</f>
        <v>5.4249338148803581</v>
      </c>
      <c r="L26" s="75">
        <f>SUM('Liv 2030'!L26,'Ric 2030'!L26,'Soil 2030'!L26)</f>
        <v>8.0728714279257243</v>
      </c>
      <c r="M26" s="75">
        <f>SUM('Liv 2030'!M26,'Ric 2030'!M26,'Soil 2030'!M26)</f>
        <v>3.2542240208136377</v>
      </c>
      <c r="N26" s="75">
        <f>SUM('Liv 2030'!N26,'Ric 2030'!N26,'Soil 2030'!N26)</f>
        <v>1.5328906890127354</v>
      </c>
      <c r="O26" s="75">
        <f>SUM('Liv 2030'!O26,'Ric 2030'!O26,'Soil 2030'!O26)</f>
        <v>5.5826395562494113</v>
      </c>
      <c r="P26" s="75">
        <f>SUM('Liv 2030'!P26,'Ric 2030'!P26,'Soil 2030'!P26)</f>
        <v>0.97111745698572061</v>
      </c>
      <c r="Q26" s="75">
        <f>SUM('Liv 2030'!Q26,'Ric 2030'!Q26,'Soil 2030'!Q26)</f>
        <v>5.8081882297408178</v>
      </c>
      <c r="R26" s="75">
        <f>SUM('Liv 2030'!R26,'Ric 2030'!R26,'Soil 2030'!R26)</f>
        <v>54.416302805170162</v>
      </c>
    </row>
    <row r="27" spans="1:18">
      <c r="A27" s="35" t="s">
        <v>63</v>
      </c>
      <c r="B27" s="75">
        <f>SUM('Liv 2030'!B27,'Ric 2030'!B27,'Soil 2030'!B27)</f>
        <v>0.59198597473075121</v>
      </c>
      <c r="C27" s="75">
        <f>SUM('Liv 2030'!C27,'Ric 2030'!C27,'Soil 2030'!C27)</f>
        <v>2.04220633546664</v>
      </c>
      <c r="D27" s="75">
        <f>SUM('Liv 2030'!D27,'Ric 2030'!D27,'Soil 2030'!D27)</f>
        <v>0.25930159606893921</v>
      </c>
      <c r="E27" s="75">
        <f>SUM('Liv 2030'!E27,'Ric 2030'!E27,'Soil 2030'!E27)</f>
        <v>9.7234842763261788</v>
      </c>
      <c r="F27" s="75">
        <f>SUM('Liv 2030'!F27,'Ric 2030'!F27,'Soil 2030'!F27)</f>
        <v>6.2474801318092599</v>
      </c>
      <c r="G27" s="75">
        <f>SUM('Liv 2030'!G27,'Ric 2030'!G27,'Soil 2030'!G27)</f>
        <v>2.9534713979394409</v>
      </c>
      <c r="H27" s="75">
        <f>SUM('Liv 2030'!H27,'Ric 2030'!H27,'Soil 2030'!H27)</f>
        <v>0.64511306954806102</v>
      </c>
      <c r="I27" s="75">
        <f>SUM('Liv 2030'!I27,'Ric 2030'!I27,'Soil 2030'!I27)</f>
        <v>0.43598888504759276</v>
      </c>
      <c r="J27" s="75">
        <f>SUM('Liv 2030'!J27,'Ric 2030'!J27,'Soil 2030'!J27)</f>
        <v>0.87067662801178702</v>
      </c>
      <c r="K27" s="75">
        <f>SUM('Liv 2030'!K27,'Ric 2030'!K27,'Soil 2030'!K27)</f>
        <v>5.4249338148803581</v>
      </c>
      <c r="L27" s="75">
        <f>SUM('Liv 2030'!L27,'Ric 2030'!L27,'Soil 2030'!L27)</f>
        <v>8.0934011180693179</v>
      </c>
      <c r="M27" s="75">
        <f>SUM('Liv 2030'!M27,'Ric 2030'!M27,'Soil 2030'!M27)</f>
        <v>3.2543652731834261</v>
      </c>
      <c r="N27" s="75">
        <f>SUM('Liv 2030'!N27,'Ric 2030'!N27,'Soil 2030'!N27)</f>
        <v>1.5470651234471391</v>
      </c>
      <c r="O27" s="75">
        <f>SUM('Liv 2030'!O27,'Ric 2030'!O27,'Soil 2030'!O27)</f>
        <v>5.5826395562494113</v>
      </c>
      <c r="P27" s="75">
        <f>SUM('Liv 2030'!P27,'Ric 2030'!P27,'Soil 2030'!P27)</f>
        <v>0.97111745698572061</v>
      </c>
      <c r="Q27" s="75">
        <f>SUM('Liv 2030'!Q27,'Ric 2030'!Q27,'Soil 2030'!Q27)</f>
        <v>8.6945505032232013</v>
      </c>
      <c r="R27" s="75">
        <f>SUM('Liv 2030'!R27,'Ric 2030'!R27,'Soil 2030'!R27)</f>
        <v>57.337781140987225</v>
      </c>
    </row>
    <row r="28" spans="1:18">
      <c r="A28" s="35" t="s">
        <v>64</v>
      </c>
      <c r="B28" s="75">
        <f>SUM('Liv 2030'!B28,'Ric 2030'!B28,'Soil 2030'!B28)</f>
        <v>0.59198597473075121</v>
      </c>
      <c r="C28" s="75">
        <f>SUM('Liv 2030'!C28,'Ric 2030'!C28,'Soil 2030'!C28)</f>
        <v>2.04220633546664</v>
      </c>
      <c r="D28" s="75">
        <f>SUM('Liv 2030'!D28,'Ric 2030'!D28,'Soil 2030'!D28)</f>
        <v>0.28530694276166479</v>
      </c>
      <c r="E28" s="75">
        <f>SUM('Liv 2030'!E28,'Ric 2030'!E28,'Soil 2030'!E28)</f>
        <v>10.010448888904932</v>
      </c>
      <c r="F28" s="75">
        <f>SUM('Liv 2030'!F28,'Ric 2030'!F28,'Soil 2030'!F28)</f>
        <v>6.7210904324522893</v>
      </c>
      <c r="G28" s="75">
        <f>SUM('Liv 2030'!G28,'Ric 2030'!G28,'Soil 2030'!G28)</f>
        <v>2.9534713979394409</v>
      </c>
      <c r="H28" s="75">
        <f>SUM('Liv 2030'!H28,'Ric 2030'!H28,'Soil 2030'!H28)</f>
        <v>0.64511306954806102</v>
      </c>
      <c r="I28" s="75">
        <f>SUM('Liv 2030'!I28,'Ric 2030'!I28,'Soil 2030'!I28)</f>
        <v>0.43598888504759276</v>
      </c>
      <c r="J28" s="75">
        <f>SUM('Liv 2030'!J28,'Ric 2030'!J28,'Soil 2030'!J28)</f>
        <v>0.87067662801178702</v>
      </c>
      <c r="K28" s="75">
        <f>SUM('Liv 2030'!K28,'Ric 2030'!K28,'Soil 2030'!K28)</f>
        <v>5.4249338148803581</v>
      </c>
      <c r="L28" s="75">
        <f>SUM('Liv 2030'!L28,'Ric 2030'!L28,'Soil 2030'!L28)</f>
        <v>8.2915389769069421</v>
      </c>
      <c r="M28" s="75">
        <f>SUM('Liv 2030'!M28,'Ric 2030'!M28,'Soil 2030'!M28)</f>
        <v>3.2648240559267938</v>
      </c>
      <c r="N28" s="75">
        <f>SUM('Liv 2030'!N28,'Ric 2030'!N28,'Soil 2030'!N28)</f>
        <v>1.5977527598089454</v>
      </c>
      <c r="O28" s="75">
        <f>SUM('Liv 2030'!O28,'Ric 2030'!O28,'Soil 2030'!O28)</f>
        <v>5.5899285637908518</v>
      </c>
      <c r="P28" s="75">
        <f>SUM('Liv 2030'!P28,'Ric 2030'!P28,'Soil 2030'!P28)</f>
        <v>0.9713457987561408</v>
      </c>
      <c r="Q28" s="75">
        <f>SUM('Liv 2030'!Q28,'Ric 2030'!Q28,'Soil 2030'!Q28)</f>
        <v>8.7661633253752651</v>
      </c>
      <c r="R28" s="75">
        <f>SUM('Liv 2030'!R28,'Ric 2030'!R28,'Soil 2030'!R28)</f>
        <v>58.462775850308461</v>
      </c>
    </row>
    <row r="29" spans="1:18">
      <c r="A29" s="35" t="s">
        <v>65</v>
      </c>
      <c r="B29" s="75">
        <f>SUM('Liv 2030'!B29,'Ric 2030'!B29,'Soil 2030'!B29)</f>
        <v>0.59198597473075121</v>
      </c>
      <c r="C29" s="75">
        <f>SUM('Liv 2030'!C29,'Ric 2030'!C29,'Soil 2030'!C29)</f>
        <v>2.04220633546664</v>
      </c>
      <c r="D29" s="75">
        <f>SUM('Liv 2030'!D29,'Ric 2030'!D29,'Soil 2030'!D29)</f>
        <v>0.28530694276166479</v>
      </c>
      <c r="E29" s="75">
        <f>SUM('Liv 2030'!E29,'Ric 2030'!E29,'Soil 2030'!E29)</f>
        <v>10.010448888904932</v>
      </c>
      <c r="F29" s="75">
        <f>SUM('Liv 2030'!F29,'Ric 2030'!F29,'Soil 2030'!F29)</f>
        <v>6.7210904324522893</v>
      </c>
      <c r="G29" s="75">
        <f>SUM('Liv 2030'!G29,'Ric 2030'!G29,'Soil 2030'!G29)</f>
        <v>2.9534713979394409</v>
      </c>
      <c r="H29" s="75">
        <f>SUM('Liv 2030'!H29,'Ric 2030'!H29,'Soil 2030'!H29)</f>
        <v>0.64511306954806102</v>
      </c>
      <c r="I29" s="75">
        <f>SUM('Liv 2030'!I29,'Ric 2030'!I29,'Soil 2030'!I29)</f>
        <v>0.43598888504759276</v>
      </c>
      <c r="J29" s="75">
        <f>SUM('Liv 2030'!J29,'Ric 2030'!J29,'Soil 2030'!J29)</f>
        <v>0.89750283258013308</v>
      </c>
      <c r="K29" s="75">
        <f>SUM('Liv 2030'!K29,'Ric 2030'!K29,'Soil 2030'!K29)</f>
        <v>5.4249338148803581</v>
      </c>
      <c r="L29" s="75">
        <f>SUM('Liv 2030'!L29,'Ric 2030'!L29,'Soil 2030'!L29)</f>
        <v>8.3372655024433087</v>
      </c>
      <c r="M29" s="75">
        <f>SUM('Liv 2030'!M29,'Ric 2030'!M29,'Soil 2030'!M29)</f>
        <v>3.2686294751481904</v>
      </c>
      <c r="N29" s="75">
        <f>SUM('Liv 2030'!N29,'Ric 2030'!N29,'Soil 2030'!N29)</f>
        <v>1.6222504042010992</v>
      </c>
      <c r="O29" s="75">
        <f>SUM('Liv 2030'!O29,'Ric 2030'!O29,'Soil 2030'!O29)</f>
        <v>5.5900619053095308</v>
      </c>
      <c r="P29" s="75">
        <f>SUM('Liv 2030'!P29,'Ric 2030'!P29,'Soil 2030'!P29)</f>
        <v>0.9713457987561408</v>
      </c>
      <c r="Q29" s="75">
        <f>SUM('Liv 2030'!Q29,'Ric 2030'!Q29,'Soil 2030'!Q29)</f>
        <v>8.807805132936199</v>
      </c>
      <c r="R29" s="75">
        <f>SUM('Liv 2030'!R29,'Ric 2030'!R29,'Soil 2030'!R29)</f>
        <v>58.605406793106326</v>
      </c>
    </row>
    <row r="30" spans="1:18">
      <c r="A30" s="35" t="s">
        <v>66</v>
      </c>
      <c r="B30" s="75">
        <f>SUM('Liv 2030'!B30,'Ric 2030'!B30,'Soil 2030'!B30)</f>
        <v>2.0958643256445009</v>
      </c>
      <c r="C30" s="75">
        <f>SUM('Liv 2030'!C30,'Ric 2030'!C30,'Soil 2030'!C30)</f>
        <v>2.04220633546664</v>
      </c>
      <c r="D30" s="75">
        <f>SUM('Liv 2030'!D30,'Ric 2030'!D30,'Soil 2030'!D30)</f>
        <v>0.28530694276166479</v>
      </c>
      <c r="E30" s="75">
        <f>SUM('Liv 2030'!E30,'Ric 2030'!E30,'Soil 2030'!E30)</f>
        <v>10.010448888904932</v>
      </c>
      <c r="F30" s="75">
        <f>SUM('Liv 2030'!F30,'Ric 2030'!F30,'Soil 2030'!F30)</f>
        <v>6.7210904324522893</v>
      </c>
      <c r="G30" s="75">
        <f>SUM('Liv 2030'!G30,'Ric 2030'!G30,'Soil 2030'!G30)</f>
        <v>2.9534713979394409</v>
      </c>
      <c r="H30" s="75">
        <f>SUM('Liv 2030'!H30,'Ric 2030'!H30,'Soil 2030'!H30)</f>
        <v>0.64511306954806102</v>
      </c>
      <c r="I30" s="75">
        <f>SUM('Liv 2030'!I30,'Ric 2030'!I30,'Soil 2030'!I30)</f>
        <v>0.43598888504759276</v>
      </c>
      <c r="J30" s="75">
        <f>SUM('Liv 2030'!J30,'Ric 2030'!J30,'Soil 2030'!J30)</f>
        <v>0.89750283258013308</v>
      </c>
      <c r="K30" s="75">
        <f>SUM('Liv 2030'!K30,'Ric 2030'!K30,'Soil 2030'!K30)</f>
        <v>5.4249338148803581</v>
      </c>
      <c r="L30" s="75">
        <f>SUM('Liv 2030'!L30,'Ric 2030'!L30,'Soil 2030'!L30)</f>
        <v>8.3387525733571994</v>
      </c>
      <c r="M30" s="75">
        <f>SUM('Liv 2030'!M30,'Ric 2030'!M30,'Soil 2030'!M30)</f>
        <v>3.3381412639129433</v>
      </c>
      <c r="N30" s="75">
        <f>SUM('Liv 2030'!N30,'Ric 2030'!N30,'Soil 2030'!N30)</f>
        <v>1.6222504042010992</v>
      </c>
      <c r="O30" s="75">
        <f>SUM('Liv 2030'!O30,'Ric 2030'!O30,'Soil 2030'!O30)</f>
        <v>5.6286269190364866</v>
      </c>
      <c r="P30" s="75">
        <f>SUM('Liv 2030'!P30,'Ric 2030'!P30,'Soil 2030'!P30)</f>
        <v>0.9713457987561408</v>
      </c>
      <c r="Q30" s="75">
        <f>SUM('Liv 2030'!Q30,'Ric 2030'!Q30,'Soil 2030'!Q30)</f>
        <v>8.8226410097961647</v>
      </c>
      <c r="R30" s="75">
        <f>SUM('Liv 2030'!R30,'Ric 2030'!R30,'Soil 2030'!R30)</f>
        <v>60.233684894285645</v>
      </c>
    </row>
    <row r="31" spans="1:18">
      <c r="A31" s="35" t="s">
        <v>67</v>
      </c>
      <c r="B31" s="75">
        <f>SUM('Liv 2030'!B31,'Ric 2030'!B31,'Soil 2030'!B31)</f>
        <v>2.0958643256445009</v>
      </c>
      <c r="C31" s="75">
        <f>SUM('Liv 2030'!C31,'Ric 2030'!C31,'Soil 2030'!C31)</f>
        <v>2.04220633546664</v>
      </c>
      <c r="D31" s="75">
        <f>SUM('Liv 2030'!D31,'Ric 2030'!D31,'Soil 2030'!D31)</f>
        <v>0.28530694276166479</v>
      </c>
      <c r="E31" s="75">
        <f>SUM('Liv 2030'!E31,'Ric 2030'!E31,'Soil 2030'!E31)</f>
        <v>10.010448888904932</v>
      </c>
      <c r="F31" s="75">
        <f>SUM('Liv 2030'!F31,'Ric 2030'!F31,'Soil 2030'!F31)</f>
        <v>6.7210904324522893</v>
      </c>
      <c r="G31" s="75">
        <f>SUM('Liv 2030'!G31,'Ric 2030'!G31,'Soil 2030'!G31)</f>
        <v>2.9534713979394409</v>
      </c>
      <c r="H31" s="75">
        <f>SUM('Liv 2030'!H31,'Ric 2030'!H31,'Soil 2030'!H31)</f>
        <v>0.64511306954806102</v>
      </c>
      <c r="I31" s="75">
        <f>SUM('Liv 2030'!I31,'Ric 2030'!I31,'Soil 2030'!I31)</f>
        <v>0.43598888504759276</v>
      </c>
      <c r="J31" s="75">
        <f>SUM('Liv 2030'!J31,'Ric 2030'!J31,'Soil 2030'!J31)</f>
        <v>0.89750283258013308</v>
      </c>
      <c r="K31" s="75">
        <f>SUM('Liv 2030'!K31,'Ric 2030'!K31,'Soil 2030'!K31)</f>
        <v>5.4249338148803581</v>
      </c>
      <c r="L31" s="75">
        <f>SUM('Liv 2030'!L31,'Ric 2030'!L31,'Soil 2030'!L31)</f>
        <v>8.3924690265317317</v>
      </c>
      <c r="M31" s="75">
        <f>SUM('Liv 2030'!M31,'Ric 2030'!M31,'Soil 2030'!M31)</f>
        <v>3.3381412639129433</v>
      </c>
      <c r="N31" s="75">
        <f>SUM('Liv 2030'!N31,'Ric 2030'!N31,'Soil 2030'!N31)</f>
        <v>1.6222504042010992</v>
      </c>
      <c r="O31" s="75">
        <f>SUM('Liv 2030'!O31,'Ric 2030'!O31,'Soil 2030'!O31)</f>
        <v>5.8562516333499968</v>
      </c>
      <c r="P31" s="75">
        <f>SUM('Liv 2030'!P31,'Ric 2030'!P31,'Soil 2030'!P31)</f>
        <v>0.97190675087080036</v>
      </c>
      <c r="Q31" s="75">
        <f>SUM('Liv 2030'!Q31,'Ric 2030'!Q31,'Soil 2030'!Q31)</f>
        <v>11.008429533510974</v>
      </c>
      <c r="R31" s="75">
        <f>SUM('Liv 2030'!R31,'Ric 2030'!R31,'Soil 2030'!R31)</f>
        <v>62.701375537603155</v>
      </c>
    </row>
    <row r="32" spans="1:18">
      <c r="A32" s="35" t="s">
        <v>68</v>
      </c>
      <c r="B32" s="75">
        <f>SUM('Liv 2030'!B32,'Ric 2030'!B32,'Soil 2030'!B32)</f>
        <v>2.0958643256445009</v>
      </c>
      <c r="C32" s="75">
        <f>SUM('Liv 2030'!C32,'Ric 2030'!C32,'Soil 2030'!C32)</f>
        <v>2.04220633546664</v>
      </c>
      <c r="D32" s="75">
        <f>SUM('Liv 2030'!D32,'Ric 2030'!D32,'Soil 2030'!D32)</f>
        <v>0.28530694276166479</v>
      </c>
      <c r="E32" s="75">
        <f>SUM('Liv 2030'!E32,'Ric 2030'!E32,'Soil 2030'!E32)</f>
        <v>10.010448888904932</v>
      </c>
      <c r="F32" s="75">
        <f>SUM('Liv 2030'!F32,'Ric 2030'!F32,'Soil 2030'!F32)</f>
        <v>6.9337782374669636</v>
      </c>
      <c r="G32" s="75">
        <f>SUM('Liv 2030'!G32,'Ric 2030'!G32,'Soil 2030'!G32)</f>
        <v>2.9534713979394409</v>
      </c>
      <c r="H32" s="75">
        <f>SUM('Liv 2030'!H32,'Ric 2030'!H32,'Soil 2030'!H32)</f>
        <v>0.64511306954806102</v>
      </c>
      <c r="I32" s="75">
        <f>SUM('Liv 2030'!I32,'Ric 2030'!I32,'Soil 2030'!I32)</f>
        <v>0.43598888504759276</v>
      </c>
      <c r="J32" s="75">
        <f>SUM('Liv 2030'!J32,'Ric 2030'!J32,'Soil 2030'!J32)</f>
        <v>0.89750283258013308</v>
      </c>
      <c r="K32" s="75">
        <f>SUM('Liv 2030'!K32,'Ric 2030'!K32,'Soil 2030'!K32)</f>
        <v>5.4249338148803581</v>
      </c>
      <c r="L32" s="75">
        <f>SUM('Liv 2030'!L32,'Ric 2030'!L32,'Soil 2030'!L32)</f>
        <v>8.5593867103410162</v>
      </c>
      <c r="M32" s="75">
        <f>SUM('Liv 2030'!M32,'Ric 2030'!M32,'Soil 2030'!M32)</f>
        <v>3.3381412639129433</v>
      </c>
      <c r="N32" s="75">
        <f>SUM('Liv 2030'!N32,'Ric 2030'!N32,'Soil 2030'!N32)</f>
        <v>1.6222504042010992</v>
      </c>
      <c r="O32" s="75">
        <f>SUM('Liv 2030'!O32,'Ric 2030'!O32,'Soil 2030'!O32)</f>
        <v>5.8949648690764098</v>
      </c>
      <c r="P32" s="75">
        <f>SUM('Liv 2030'!P32,'Ric 2030'!P32,'Soil 2030'!P32)</f>
        <v>0.97203486848864284</v>
      </c>
      <c r="Q32" s="75">
        <f>SUM('Liv 2030'!Q32,'Ric 2030'!Q32,'Soil 2030'!Q32)</f>
        <v>11.008429533510974</v>
      </c>
      <c r="R32" s="75">
        <f>SUM('Liv 2030'!R32,'Ric 2030'!R32,'Soil 2030'!R32)</f>
        <v>63.119822379771378</v>
      </c>
    </row>
    <row r="33" spans="1:18">
      <c r="A33" s="35" t="s">
        <v>69</v>
      </c>
      <c r="B33" s="75">
        <f>SUM('Liv 2030'!B33,'Ric 2030'!B33,'Soil 2030'!B33)</f>
        <v>2.0958643256445009</v>
      </c>
      <c r="C33" s="75">
        <f>SUM('Liv 2030'!C33,'Ric 2030'!C33,'Soil 2030'!C33)</f>
        <v>2.04220633546664</v>
      </c>
      <c r="D33" s="75">
        <f>SUM('Liv 2030'!D33,'Ric 2030'!D33,'Soil 2030'!D33)</f>
        <v>0.28530694276166479</v>
      </c>
      <c r="E33" s="75">
        <f>SUM('Liv 2030'!E33,'Ric 2030'!E33,'Soil 2030'!E33)</f>
        <v>10.010448888904932</v>
      </c>
      <c r="F33" s="75">
        <f>SUM('Liv 2030'!F33,'Ric 2030'!F33,'Soil 2030'!F33)</f>
        <v>6.9337782374669636</v>
      </c>
      <c r="G33" s="75">
        <f>SUM('Liv 2030'!G33,'Ric 2030'!G33,'Soil 2030'!G33)</f>
        <v>2.9534713979394409</v>
      </c>
      <c r="H33" s="75">
        <f>SUM('Liv 2030'!H33,'Ric 2030'!H33,'Soil 2030'!H33)</f>
        <v>0.64950075676353181</v>
      </c>
      <c r="I33" s="75">
        <f>SUM('Liv 2030'!I33,'Ric 2030'!I33,'Soil 2030'!I33)</f>
        <v>0.43598888504759276</v>
      </c>
      <c r="J33" s="75">
        <f>SUM('Liv 2030'!J33,'Ric 2030'!J33,'Soil 2030'!J33)</f>
        <v>0.89750283258013308</v>
      </c>
      <c r="K33" s="75">
        <f>SUM('Liv 2030'!K33,'Ric 2030'!K33,'Soil 2030'!K33)</f>
        <v>5.4249338148803581</v>
      </c>
      <c r="L33" s="75">
        <f>SUM('Liv 2030'!L33,'Ric 2030'!L33,'Soil 2030'!L33)</f>
        <v>8.5733868859833429</v>
      </c>
      <c r="M33" s="75">
        <f>SUM('Liv 2030'!M33,'Ric 2030'!M33,'Soil 2030'!M33)</f>
        <v>3.3381412639129433</v>
      </c>
      <c r="N33" s="75">
        <f>SUM('Liv 2030'!N33,'Ric 2030'!N33,'Soil 2030'!N33)</f>
        <v>1.6329206278063439</v>
      </c>
      <c r="O33" s="75">
        <f>SUM('Liv 2030'!O33,'Ric 2030'!O33,'Soil 2030'!O33)</f>
        <v>5.8950233618288355</v>
      </c>
      <c r="P33" s="75">
        <f>SUM('Liv 2030'!P33,'Ric 2030'!P33,'Soil 2030'!P33)</f>
        <v>0.97227825695716896</v>
      </c>
      <c r="Q33" s="75">
        <f>SUM('Liv 2030'!Q33,'Ric 2030'!Q33,'Soil 2030'!Q33)</f>
        <v>11.008429533510974</v>
      </c>
      <c r="R33" s="75">
        <f>SUM('Liv 2030'!R33,'Ric 2030'!R33,'Soil 2030'!R33)</f>
        <v>63.149182347455366</v>
      </c>
    </row>
    <row r="34" spans="1:18">
      <c r="A34" s="35" t="s">
        <v>70</v>
      </c>
      <c r="B34" s="75">
        <f>SUM('Liv 2030'!B34,'Ric 2030'!B34,'Soil 2030'!B34)</f>
        <v>2.0958643256445009</v>
      </c>
      <c r="C34" s="75">
        <f>SUM('Liv 2030'!C34,'Ric 2030'!C34,'Soil 2030'!C34)</f>
        <v>2.0430274047985009</v>
      </c>
      <c r="D34" s="75">
        <f>SUM('Liv 2030'!D34,'Ric 2030'!D34,'Soil 2030'!D34)</f>
        <v>0.28530694276166479</v>
      </c>
      <c r="E34" s="75">
        <f>SUM('Liv 2030'!E34,'Ric 2030'!E34,'Soil 2030'!E34)</f>
        <v>10.010448888904932</v>
      </c>
      <c r="F34" s="75">
        <f>SUM('Liv 2030'!F34,'Ric 2030'!F34,'Soil 2030'!F34)</f>
        <v>6.9337782374669636</v>
      </c>
      <c r="G34" s="75">
        <f>SUM('Liv 2030'!G34,'Ric 2030'!G34,'Soil 2030'!G34)</f>
        <v>2.9534713979394409</v>
      </c>
      <c r="H34" s="75">
        <f>SUM('Liv 2030'!H34,'Ric 2030'!H34,'Soil 2030'!H34)</f>
        <v>0.74230011962844666</v>
      </c>
      <c r="I34" s="75">
        <f>SUM('Liv 2030'!I34,'Ric 2030'!I34,'Soil 2030'!I34)</f>
        <v>0.43598888504759276</v>
      </c>
      <c r="J34" s="75">
        <f>SUM('Liv 2030'!J34,'Ric 2030'!J34,'Soil 2030'!J34)</f>
        <v>0.89750283258013308</v>
      </c>
      <c r="K34" s="75">
        <f>SUM('Liv 2030'!K34,'Ric 2030'!K34,'Soil 2030'!K34)</f>
        <v>5.4249338148803581</v>
      </c>
      <c r="L34" s="75">
        <f>SUM('Liv 2030'!L34,'Ric 2030'!L34,'Soil 2030'!L34)</f>
        <v>8.5836045115005533</v>
      </c>
      <c r="M34" s="75">
        <f>SUM('Liv 2030'!M34,'Ric 2030'!M34,'Soil 2030'!M34)</f>
        <v>3.3382778446272985</v>
      </c>
      <c r="N34" s="75">
        <f>SUM('Liv 2030'!N34,'Ric 2030'!N34,'Soil 2030'!N34)</f>
        <v>1.6329206278063439</v>
      </c>
      <c r="O34" s="75">
        <f>SUM('Liv 2030'!O34,'Ric 2030'!O34,'Soil 2030'!O34)</f>
        <v>6.9629557209703901</v>
      </c>
      <c r="P34" s="75">
        <f>SUM('Liv 2030'!P34,'Ric 2030'!P34,'Soil 2030'!P34)</f>
        <v>0.97514554614800986</v>
      </c>
      <c r="Q34" s="75">
        <f>SUM('Liv 2030'!Q34,'Ric 2030'!Q34,'Soil 2030'!Q34)</f>
        <v>11.008429533510974</v>
      </c>
      <c r="R34" s="75">
        <f>SUM('Liv 2030'!R34,'Ric 2030'!R34,'Soil 2030'!R34)</f>
        <v>64.323956634216117</v>
      </c>
    </row>
    <row r="35" spans="1:18">
      <c r="A35" s="35" t="s">
        <v>71</v>
      </c>
      <c r="B35" s="75">
        <f>SUM('Liv 2030'!B35,'Ric 2030'!B35,'Soil 2030'!B35)</f>
        <v>2.0958643256445009</v>
      </c>
      <c r="C35" s="75">
        <f>SUM('Liv 2030'!C35,'Ric 2030'!C35,'Soil 2030'!C35)</f>
        <v>2.1335988674068185</v>
      </c>
      <c r="D35" s="75">
        <f>SUM('Liv 2030'!D35,'Ric 2030'!D35,'Soil 2030'!D35)</f>
        <v>0.28530694276166479</v>
      </c>
      <c r="E35" s="75">
        <f>SUM('Liv 2030'!E35,'Ric 2030'!E35,'Soil 2030'!E35)</f>
        <v>10.010448888904932</v>
      </c>
      <c r="F35" s="75">
        <f>SUM('Liv 2030'!F35,'Ric 2030'!F35,'Soil 2030'!F35)</f>
        <v>6.9337782374669636</v>
      </c>
      <c r="G35" s="75">
        <f>SUM('Liv 2030'!G35,'Ric 2030'!G35,'Soil 2030'!G35)</f>
        <v>2.9534713979394409</v>
      </c>
      <c r="H35" s="75">
        <f>SUM('Liv 2030'!H35,'Ric 2030'!H35,'Soil 2030'!H35)</f>
        <v>0.74230011962844666</v>
      </c>
      <c r="I35" s="75">
        <f>SUM('Liv 2030'!I35,'Ric 2030'!I35,'Soil 2030'!I35)</f>
        <v>0.43598888504759276</v>
      </c>
      <c r="J35" s="75">
        <f>SUM('Liv 2030'!J35,'Ric 2030'!J35,'Soil 2030'!J35)</f>
        <v>0.89750283258013308</v>
      </c>
      <c r="K35" s="75">
        <f>SUM('Liv 2030'!K35,'Ric 2030'!K35,'Soil 2030'!K35)</f>
        <v>5.5464604395853838</v>
      </c>
      <c r="L35" s="75">
        <f>SUM('Liv 2030'!L35,'Ric 2030'!L35,'Soil 2030'!L35)</f>
        <v>9.3966399411371579</v>
      </c>
      <c r="M35" s="75">
        <f>SUM('Liv 2030'!M35,'Ric 2030'!M35,'Soil 2030'!M35)</f>
        <v>3.3384603014396066</v>
      </c>
      <c r="N35" s="75">
        <f>SUM('Liv 2030'!N35,'Ric 2030'!N35,'Soil 2030'!N35)</f>
        <v>1.6329206278063439</v>
      </c>
      <c r="O35" s="75">
        <f>SUM('Liv 2030'!O35,'Ric 2030'!O35,'Soil 2030'!O35)</f>
        <v>6.9634519264835397</v>
      </c>
      <c r="P35" s="75">
        <f>SUM('Liv 2030'!P35,'Ric 2030'!P35,'Soil 2030'!P35)</f>
        <v>0.9796322909231493</v>
      </c>
      <c r="Q35" s="75">
        <f>SUM('Liv 2030'!Q35,'Ric 2030'!Q35,'Soil 2030'!Q35)</f>
        <v>11.578585313727258</v>
      </c>
      <c r="R35" s="75">
        <f>SUM('Liv 2030'!R35,'Ric 2030'!R35,'Soil 2030'!R35)</f>
        <v>65.92441133848294</v>
      </c>
    </row>
    <row r="36" spans="1:18">
      <c r="A36" s="35" t="s">
        <v>72</v>
      </c>
      <c r="B36" s="75">
        <f>SUM('Liv 2030'!B36,'Ric 2030'!B36,'Soil 2030'!B36)</f>
        <v>2.0958643256445009</v>
      </c>
      <c r="C36" s="75">
        <f>SUM('Liv 2030'!C36,'Ric 2030'!C36,'Soil 2030'!C36)</f>
        <v>2.1335988674068185</v>
      </c>
      <c r="D36" s="75">
        <f>SUM('Liv 2030'!D36,'Ric 2030'!D36,'Soil 2030'!D36)</f>
        <v>0.28530694276166479</v>
      </c>
      <c r="E36" s="75">
        <f>SUM('Liv 2030'!E36,'Ric 2030'!E36,'Soil 2030'!E36)</f>
        <v>10.010448888904932</v>
      </c>
      <c r="F36" s="75">
        <f>SUM('Liv 2030'!F36,'Ric 2030'!F36,'Soil 2030'!F36)</f>
        <v>6.9420093374213767</v>
      </c>
      <c r="G36" s="75">
        <f>SUM('Liv 2030'!G36,'Ric 2030'!G36,'Soil 2030'!G36)</f>
        <v>2.9534713979394409</v>
      </c>
      <c r="H36" s="75">
        <f>SUM('Liv 2030'!H36,'Ric 2030'!H36,'Soil 2030'!H36)</f>
        <v>0.74230011962844666</v>
      </c>
      <c r="I36" s="75">
        <f>SUM('Liv 2030'!I36,'Ric 2030'!I36,'Soil 2030'!I36)</f>
        <v>0.43650091409130409</v>
      </c>
      <c r="J36" s="75">
        <f>SUM('Liv 2030'!J36,'Ric 2030'!J36,'Soil 2030'!J36)</f>
        <v>0.96540188739660138</v>
      </c>
      <c r="K36" s="75">
        <f>SUM('Liv 2030'!K36,'Ric 2030'!K36,'Soil 2030'!K36)</f>
        <v>5.6600053286402279</v>
      </c>
      <c r="L36" s="75">
        <f>SUM('Liv 2030'!L36,'Ric 2030'!L36,'Soil 2030'!L36)</f>
        <v>9.5895798949447304</v>
      </c>
      <c r="M36" s="75">
        <f>SUM('Liv 2030'!M36,'Ric 2030'!M36,'Soil 2030'!M36)</f>
        <v>3.3833626029720643</v>
      </c>
      <c r="N36" s="75">
        <f>SUM('Liv 2030'!N36,'Ric 2030'!N36,'Soil 2030'!N36)</f>
        <v>1.6329206278063439</v>
      </c>
      <c r="O36" s="75">
        <f>SUM('Liv 2030'!O36,'Ric 2030'!O36,'Soil 2030'!O36)</f>
        <v>6.9634519264835397</v>
      </c>
      <c r="P36" s="75">
        <f>SUM('Liv 2030'!P36,'Ric 2030'!P36,'Soil 2030'!P36)</f>
        <v>0.9796322909231493</v>
      </c>
      <c r="Q36" s="75">
        <f>SUM('Liv 2030'!Q36,'Ric 2030'!Q36,'Soil 2030'!Q36)</f>
        <v>11.69708440317341</v>
      </c>
      <c r="R36" s="75">
        <f>SUM('Liv 2030'!R36,'Ric 2030'!R36,'Soil 2030'!R36)</f>
        <v>66.470939756138549</v>
      </c>
    </row>
    <row r="37" spans="1:18">
      <c r="A37" s="35" t="s">
        <v>73</v>
      </c>
      <c r="B37" s="75">
        <f>SUM('Liv 2030'!B37,'Ric 2030'!B37,'Soil 2030'!B37)</f>
        <v>2.0958643256445009</v>
      </c>
      <c r="C37" s="75">
        <f>SUM('Liv 2030'!C37,'Ric 2030'!C37,'Soil 2030'!C37)</f>
        <v>2.1335988674068185</v>
      </c>
      <c r="D37" s="75">
        <f>SUM('Liv 2030'!D37,'Ric 2030'!D37,'Soil 2030'!D37)</f>
        <v>0.28530694276166479</v>
      </c>
      <c r="E37" s="75">
        <f>SUM('Liv 2030'!E37,'Ric 2030'!E37,'Soil 2030'!E37)</f>
        <v>10.010448888904932</v>
      </c>
      <c r="F37" s="75">
        <f>SUM('Liv 2030'!F37,'Ric 2030'!F37,'Soil 2030'!F37)</f>
        <v>6.9420093374213767</v>
      </c>
      <c r="G37" s="75">
        <f>SUM('Liv 2030'!G37,'Ric 2030'!G37,'Soil 2030'!G37)</f>
        <v>2.9534713979394409</v>
      </c>
      <c r="H37" s="75">
        <f>SUM('Liv 2030'!H37,'Ric 2030'!H37,'Soil 2030'!H37)</f>
        <v>0.74230011962844666</v>
      </c>
      <c r="I37" s="75">
        <f>SUM('Liv 2030'!I37,'Ric 2030'!I37,'Soil 2030'!I37)</f>
        <v>0.43650091409130409</v>
      </c>
      <c r="J37" s="75">
        <f>SUM('Liv 2030'!J37,'Ric 2030'!J37,'Soil 2030'!J37)</f>
        <v>0.96540188739660138</v>
      </c>
      <c r="K37" s="75">
        <f>SUM('Liv 2030'!K37,'Ric 2030'!K37,'Soil 2030'!K37)</f>
        <v>5.6668448433394483</v>
      </c>
      <c r="L37" s="75">
        <f>SUM('Liv 2030'!L37,'Ric 2030'!L37,'Soil 2030'!L37)</f>
        <v>9.624592139943017</v>
      </c>
      <c r="M37" s="75">
        <f>SUM('Liv 2030'!M37,'Ric 2030'!M37,'Soil 2030'!M37)</f>
        <v>3.383653269867811</v>
      </c>
      <c r="N37" s="75">
        <f>SUM('Liv 2030'!N37,'Ric 2030'!N37,'Soil 2030'!N37)</f>
        <v>1.6329206278063439</v>
      </c>
      <c r="O37" s="75">
        <f>SUM('Liv 2030'!O37,'Ric 2030'!O37,'Soil 2030'!O37)</f>
        <v>6.9850507979765215</v>
      </c>
      <c r="P37" s="75">
        <f>SUM('Liv 2030'!P37,'Ric 2030'!P37,'Soil 2030'!P37)</f>
        <v>0.9800198962672354</v>
      </c>
      <c r="Q37" s="75">
        <f>SUM('Liv 2030'!Q37,'Ric 2030'!Q37,'Soil 2030'!Q37)</f>
        <v>11.723151109510562</v>
      </c>
      <c r="R37" s="75">
        <f>SUM('Liv 2030'!R37,'Ric 2030'!R37,'Soil 2030'!R37)</f>
        <v>66.561135365906026</v>
      </c>
    </row>
    <row r="38" spans="1:18">
      <c r="A38" s="35" t="s">
        <v>74</v>
      </c>
      <c r="B38" s="75">
        <f>SUM('Liv 2030'!B38,'Ric 2030'!B38,'Soil 2030'!B38)</f>
        <v>2.1190095941319012</v>
      </c>
      <c r="C38" s="75">
        <f>SUM('Liv 2030'!C38,'Ric 2030'!C38,'Soil 2030'!C38)</f>
        <v>2.1335988674068185</v>
      </c>
      <c r="D38" s="75">
        <f>SUM('Liv 2030'!D38,'Ric 2030'!D38,'Soil 2030'!D38)</f>
        <v>0.28530694276166479</v>
      </c>
      <c r="E38" s="75">
        <f>SUM('Liv 2030'!E38,'Ric 2030'!E38,'Soil 2030'!E38)</f>
        <v>10.010448888904932</v>
      </c>
      <c r="F38" s="75">
        <f>SUM('Liv 2030'!F38,'Ric 2030'!F38,'Soil 2030'!F38)</f>
        <v>9.3119745388737023</v>
      </c>
      <c r="G38" s="75">
        <f>SUM('Liv 2030'!G38,'Ric 2030'!G38,'Soil 2030'!G38)</f>
        <v>2.9534735758819055</v>
      </c>
      <c r="H38" s="75">
        <f>SUM('Liv 2030'!H38,'Ric 2030'!H38,'Soil 2030'!H38)</f>
        <v>0.74230011962844666</v>
      </c>
      <c r="I38" s="75">
        <f>SUM('Liv 2030'!I38,'Ric 2030'!I38,'Soil 2030'!I38)</f>
        <v>0.43650091409130409</v>
      </c>
      <c r="J38" s="75">
        <f>SUM('Liv 2030'!J38,'Ric 2030'!J38,'Soil 2030'!J38)</f>
        <v>0.96540188739660138</v>
      </c>
      <c r="K38" s="75">
        <f>SUM('Liv 2030'!K38,'Ric 2030'!K38,'Soil 2030'!K38)</f>
        <v>5.6668448433394483</v>
      </c>
      <c r="L38" s="75">
        <f>SUM('Liv 2030'!L38,'Ric 2030'!L38,'Soil 2030'!L38)</f>
        <v>9.6742050908524799</v>
      </c>
      <c r="M38" s="75">
        <f>SUM('Liv 2030'!M38,'Ric 2030'!M38,'Soil 2030'!M38)</f>
        <v>3.383653269867811</v>
      </c>
      <c r="N38" s="75">
        <f>SUM('Liv 2030'!N38,'Ric 2030'!N38,'Soil 2030'!N38)</f>
        <v>1.6425511845778238</v>
      </c>
      <c r="O38" s="75">
        <f>SUM('Liv 2030'!O38,'Ric 2030'!O38,'Soil 2030'!O38)</f>
        <v>6.9889245465610852</v>
      </c>
      <c r="P38" s="75">
        <f>SUM('Liv 2030'!P38,'Ric 2030'!P38,'Soil 2030'!P38)</f>
        <v>0.98166740936747621</v>
      </c>
      <c r="Q38" s="75">
        <f>SUM('Liv 2030'!Q38,'Ric 2030'!Q38,'Soil 2030'!Q38)</f>
        <v>12.945694772258495</v>
      </c>
      <c r="R38" s="75">
        <f>SUM('Liv 2030'!R38,'Ric 2030'!R38,'Soil 2030'!R38)</f>
        <v>70.241556445901892</v>
      </c>
    </row>
    <row r="39" spans="1:18">
      <c r="A39" s="35" t="s">
        <v>75</v>
      </c>
      <c r="B39" s="75">
        <f>SUM('Liv 2030'!B39,'Ric 2030'!B39,'Soil 2030'!B39)</f>
        <v>2.1190095941319012</v>
      </c>
      <c r="C39" s="75">
        <f>SUM('Liv 2030'!C39,'Ric 2030'!C39,'Soil 2030'!C39)</f>
        <v>2.1335988674068185</v>
      </c>
      <c r="D39" s="75">
        <f>SUM('Liv 2030'!D39,'Ric 2030'!D39,'Soil 2030'!D39)</f>
        <v>0.28530694276166479</v>
      </c>
      <c r="E39" s="75">
        <f>SUM('Liv 2030'!E39,'Ric 2030'!E39,'Soil 2030'!E39)</f>
        <v>10.295680180681087</v>
      </c>
      <c r="F39" s="75">
        <f>SUM('Liv 2030'!F39,'Ric 2030'!F39,'Soil 2030'!F39)</f>
        <v>9.3119745388737023</v>
      </c>
      <c r="G39" s="75">
        <f>SUM('Liv 2030'!G39,'Ric 2030'!G39,'Soil 2030'!G39)</f>
        <v>2.9534735758819055</v>
      </c>
      <c r="H39" s="75">
        <f>SUM('Liv 2030'!H39,'Ric 2030'!H39,'Soil 2030'!H39)</f>
        <v>0.74230011962844666</v>
      </c>
      <c r="I39" s="75">
        <f>SUM('Liv 2030'!I39,'Ric 2030'!I39,'Soil 2030'!I39)</f>
        <v>0.43673399246164185</v>
      </c>
      <c r="J39" s="75">
        <f>SUM('Liv 2030'!J39,'Ric 2030'!J39,'Soil 2030'!J39)</f>
        <v>0.96540188739660138</v>
      </c>
      <c r="K39" s="75">
        <f>SUM('Liv 2030'!K39,'Ric 2030'!K39,'Soil 2030'!K39)</f>
        <v>5.7153846244209721</v>
      </c>
      <c r="L39" s="75">
        <f>SUM('Liv 2030'!L39,'Ric 2030'!L39,'Soil 2030'!L39)</f>
        <v>9.8204440253635905</v>
      </c>
      <c r="M39" s="75">
        <f>SUM('Liv 2030'!M39,'Ric 2030'!M39,'Soil 2030'!M39)</f>
        <v>3.4932157080522401</v>
      </c>
      <c r="N39" s="75">
        <f>SUM('Liv 2030'!N39,'Ric 2030'!N39,'Soil 2030'!N39)</f>
        <v>1.6697250023703256</v>
      </c>
      <c r="O39" s="75">
        <f>SUM('Liv 2030'!O39,'Ric 2030'!O39,'Soil 2030'!O39)</f>
        <v>6.9982976202484561</v>
      </c>
      <c r="P39" s="75">
        <f>SUM('Liv 2030'!P39,'Ric 2030'!P39,'Soil 2030'!P39)</f>
        <v>0.98599484332482246</v>
      </c>
      <c r="Q39" s="75">
        <f>SUM('Liv 2030'!Q39,'Ric 2030'!Q39,'Soil 2030'!Q39)</f>
        <v>12.953654958426121</v>
      </c>
      <c r="R39" s="75">
        <f>SUM('Liv 2030'!R39,'Ric 2030'!R39,'Soil 2030'!R39)</f>
        <v>70.880196481430289</v>
      </c>
    </row>
    <row r="40" spans="1:18">
      <c r="A40" s="35" t="s">
        <v>76</v>
      </c>
      <c r="B40" s="75">
        <f>SUM('Liv 2030'!B40,'Ric 2030'!B40,'Soil 2030'!B40)</f>
        <v>2.1190095941319012</v>
      </c>
      <c r="C40" s="75">
        <f>SUM('Liv 2030'!C40,'Ric 2030'!C40,'Soil 2030'!C40)</f>
        <v>2.1335988674068185</v>
      </c>
      <c r="D40" s="75">
        <f>SUM('Liv 2030'!D40,'Ric 2030'!D40,'Soil 2030'!D40)</f>
        <v>0.28530694276166479</v>
      </c>
      <c r="E40" s="75">
        <f>SUM('Liv 2030'!E40,'Ric 2030'!E40,'Soil 2030'!E40)</f>
        <v>11.51169793898937</v>
      </c>
      <c r="F40" s="75">
        <f>SUM('Liv 2030'!F40,'Ric 2030'!F40,'Soil 2030'!F40)</f>
        <v>9.3119745388737023</v>
      </c>
      <c r="G40" s="75">
        <f>SUM('Liv 2030'!G40,'Ric 2030'!G40,'Soil 2030'!G40)</f>
        <v>2.9825693409854783</v>
      </c>
      <c r="H40" s="75">
        <f>SUM('Liv 2030'!H40,'Ric 2030'!H40,'Soil 2030'!H40)</f>
        <v>0.74230011962844666</v>
      </c>
      <c r="I40" s="75">
        <f>SUM('Liv 2030'!I40,'Ric 2030'!I40,'Soil 2030'!I40)</f>
        <v>0.43673399246164185</v>
      </c>
      <c r="J40" s="75">
        <f>SUM('Liv 2030'!J40,'Ric 2030'!J40,'Soil 2030'!J40)</f>
        <v>0.96540188739660138</v>
      </c>
      <c r="K40" s="75">
        <f>SUM('Liv 2030'!K40,'Ric 2030'!K40,'Soil 2030'!K40)</f>
        <v>5.7153846244209721</v>
      </c>
      <c r="L40" s="75">
        <f>SUM('Liv 2030'!L40,'Ric 2030'!L40,'Soil 2030'!L40)</f>
        <v>10.024751673776853</v>
      </c>
      <c r="M40" s="75">
        <f>SUM('Liv 2030'!M40,'Ric 2030'!M40,'Soil 2030'!M40)</f>
        <v>3.5935750807906226</v>
      </c>
      <c r="N40" s="75">
        <f>SUM('Liv 2030'!N40,'Ric 2030'!N40,'Soil 2030'!N40)</f>
        <v>1.671589243013444</v>
      </c>
      <c r="O40" s="75">
        <f>SUM('Liv 2030'!O40,'Ric 2030'!O40,'Soil 2030'!O40)</f>
        <v>7.0249737476878487</v>
      </c>
      <c r="P40" s="75">
        <f>SUM('Liv 2030'!P40,'Ric 2030'!P40,'Soil 2030'!P40)</f>
        <v>0.99637974802165719</v>
      </c>
      <c r="Q40" s="75">
        <f>SUM('Liv 2030'!Q40,'Ric 2030'!Q40,'Soil 2030'!Q40)</f>
        <v>12.959010066216194</v>
      </c>
      <c r="R40" s="75">
        <f>SUM('Liv 2030'!R40,'Ric 2030'!R40,'Soil 2030'!R40)</f>
        <v>72.474257406563225</v>
      </c>
    </row>
    <row r="41" spans="1:18">
      <c r="A41" s="35" t="s">
        <v>77</v>
      </c>
      <c r="B41" s="75">
        <f>SUM('Liv 2030'!B41,'Ric 2030'!B41,'Soil 2030'!B41)</f>
        <v>2.1190095941319012</v>
      </c>
      <c r="C41" s="75">
        <f>SUM('Liv 2030'!C41,'Ric 2030'!C41,'Soil 2030'!C41)</f>
        <v>2.1335988674068185</v>
      </c>
      <c r="D41" s="75">
        <f>SUM('Liv 2030'!D41,'Ric 2030'!D41,'Soil 2030'!D41)</f>
        <v>0.28530694276166479</v>
      </c>
      <c r="E41" s="75">
        <f>SUM('Liv 2030'!E41,'Ric 2030'!E41,'Soil 2030'!E41)</f>
        <v>12.685273520145991</v>
      </c>
      <c r="F41" s="75">
        <f>SUM('Liv 2030'!F41,'Ric 2030'!F41,'Soil 2030'!F41)</f>
        <v>9.3119745388737023</v>
      </c>
      <c r="G41" s="75">
        <f>SUM('Liv 2030'!G41,'Ric 2030'!G41,'Soil 2030'!G41)</f>
        <v>2.9825693409854783</v>
      </c>
      <c r="H41" s="75">
        <f>SUM('Liv 2030'!H41,'Ric 2030'!H41,'Soil 2030'!H41)</f>
        <v>0.74230011962844666</v>
      </c>
      <c r="I41" s="75">
        <f>SUM('Liv 2030'!I41,'Ric 2030'!I41,'Soil 2030'!I41)</f>
        <v>0.43673399246164185</v>
      </c>
      <c r="J41" s="75">
        <f>SUM('Liv 2030'!J41,'Ric 2030'!J41,'Soil 2030'!J41)</f>
        <v>0.96540188739660138</v>
      </c>
      <c r="K41" s="75">
        <f>SUM('Liv 2030'!K41,'Ric 2030'!K41,'Soil 2030'!K41)</f>
        <v>5.7153846244209721</v>
      </c>
      <c r="L41" s="75">
        <f>SUM('Liv 2030'!L41,'Ric 2030'!L41,'Soil 2030'!L41)</f>
        <v>10.046842836743922</v>
      </c>
      <c r="M41" s="75">
        <f>SUM('Liv 2030'!M41,'Ric 2030'!M41,'Soil 2030'!M41)</f>
        <v>3.5935750807906226</v>
      </c>
      <c r="N41" s="75">
        <f>SUM('Liv 2030'!N41,'Ric 2030'!N41,'Soil 2030'!N41)</f>
        <v>1.6716288386781024</v>
      </c>
      <c r="O41" s="75">
        <f>SUM('Liv 2030'!O41,'Ric 2030'!O41,'Soil 2030'!O41)</f>
        <v>7.0263266323617515</v>
      </c>
      <c r="P41" s="75">
        <f>SUM('Liv 2030'!P41,'Ric 2030'!P41,'Soil 2030'!P41)</f>
        <v>0.99637974802165719</v>
      </c>
      <c r="Q41" s="75">
        <f>SUM('Liv 2030'!Q41,'Ric 2030'!Q41,'Soil 2030'!Q41)</f>
        <v>13.06717163270347</v>
      </c>
      <c r="R41" s="75">
        <f>SUM('Liv 2030'!R41,'Ric 2030'!R41,'Soil 2030'!R41)</f>
        <v>73.779478197512745</v>
      </c>
    </row>
    <row r="42" spans="1:18">
      <c r="A42" s="35" t="s">
        <v>78</v>
      </c>
      <c r="B42" s="75">
        <f>SUM('Liv 2030'!B42,'Ric 2030'!B42,'Soil 2030'!B42)</f>
        <v>2.1190095941319012</v>
      </c>
      <c r="C42" s="75">
        <f>SUM('Liv 2030'!C42,'Ric 2030'!C42,'Soil 2030'!C42)</f>
        <v>2.1335988674068185</v>
      </c>
      <c r="D42" s="75">
        <f>SUM('Liv 2030'!D42,'Ric 2030'!D42,'Soil 2030'!D42)</f>
        <v>0.28530694276166479</v>
      </c>
      <c r="E42" s="75">
        <f>SUM('Liv 2030'!E42,'Ric 2030'!E42,'Soil 2030'!E42)</f>
        <v>12.685273520145991</v>
      </c>
      <c r="F42" s="75">
        <f>SUM('Liv 2030'!F42,'Ric 2030'!F42,'Soil 2030'!F42)</f>
        <v>10.202934877680049</v>
      </c>
      <c r="G42" s="75">
        <f>SUM('Liv 2030'!G42,'Ric 2030'!G42,'Soil 2030'!G42)</f>
        <v>2.9825693409854783</v>
      </c>
      <c r="H42" s="75">
        <f>SUM('Liv 2030'!H42,'Ric 2030'!H42,'Soil 2030'!H42)</f>
        <v>0.74230011962844666</v>
      </c>
      <c r="I42" s="75">
        <f>SUM('Liv 2030'!I42,'Ric 2030'!I42,'Soil 2030'!I42)</f>
        <v>0.43673399246164185</v>
      </c>
      <c r="J42" s="75">
        <f>SUM('Liv 2030'!J42,'Ric 2030'!J42,'Soil 2030'!J42)</f>
        <v>0.96540188739660138</v>
      </c>
      <c r="K42" s="75">
        <f>SUM('Liv 2030'!K42,'Ric 2030'!K42,'Soil 2030'!K42)</f>
        <v>5.7153846244209721</v>
      </c>
      <c r="L42" s="75">
        <f>SUM('Liv 2030'!L42,'Ric 2030'!L42,'Soil 2030'!L42)</f>
        <v>10.071160474700477</v>
      </c>
      <c r="M42" s="75">
        <f>SUM('Liv 2030'!M42,'Ric 2030'!M42,'Soil 2030'!M42)</f>
        <v>3.5935750807906226</v>
      </c>
      <c r="N42" s="75">
        <f>SUM('Liv 2030'!N42,'Ric 2030'!N42,'Soil 2030'!N42)</f>
        <v>1.672412928871992</v>
      </c>
      <c r="O42" s="75">
        <f>SUM('Liv 2030'!O42,'Ric 2030'!O42,'Soil 2030'!O42)</f>
        <v>7.3946372435393943</v>
      </c>
      <c r="P42" s="75">
        <f>SUM('Liv 2030'!P42,'Ric 2030'!P42,'Soil 2030'!P42)</f>
        <v>0.99642437453407384</v>
      </c>
      <c r="Q42" s="75">
        <f>SUM('Liv 2030'!Q42,'Ric 2030'!Q42,'Soil 2030'!Q42)</f>
        <v>13.076501614870253</v>
      </c>
      <c r="R42" s="75">
        <f>SUM('Liv 2030'!R42,'Ric 2030'!R42,'Soil 2030'!R42)</f>
        <v>75.073225484326372</v>
      </c>
    </row>
    <row r="43" spans="1:18">
      <c r="A43" s="35" t="s">
        <v>79</v>
      </c>
      <c r="B43" s="75">
        <f>SUM('Liv 2030'!B43,'Ric 2030'!B43,'Soil 2030'!B43)</f>
        <v>2.1190095941319012</v>
      </c>
      <c r="C43" s="75">
        <f>SUM('Liv 2030'!C43,'Ric 2030'!C43,'Soil 2030'!C43)</f>
        <v>2.1335988674068185</v>
      </c>
      <c r="D43" s="75">
        <f>SUM('Liv 2030'!D43,'Ric 2030'!D43,'Soil 2030'!D43)</f>
        <v>0.28530694276166479</v>
      </c>
      <c r="E43" s="75">
        <f>SUM('Liv 2030'!E43,'Ric 2030'!E43,'Soil 2030'!E43)</f>
        <v>12.685273520145991</v>
      </c>
      <c r="F43" s="75">
        <f>SUM('Liv 2030'!F43,'Ric 2030'!F43,'Soil 2030'!F43)</f>
        <v>10.202934877680049</v>
      </c>
      <c r="G43" s="75">
        <f>SUM('Liv 2030'!G43,'Ric 2030'!G43,'Soil 2030'!G43)</f>
        <v>3.3970441393207755</v>
      </c>
      <c r="H43" s="75">
        <f>SUM('Liv 2030'!H43,'Ric 2030'!H43,'Soil 2030'!H43)</f>
        <v>0.74230011962844666</v>
      </c>
      <c r="I43" s="75">
        <f>SUM('Liv 2030'!I43,'Ric 2030'!I43,'Soil 2030'!I43)</f>
        <v>0.43673399246164185</v>
      </c>
      <c r="J43" s="75">
        <f>SUM('Liv 2030'!J43,'Ric 2030'!J43,'Soil 2030'!J43)</f>
        <v>0.96540188739660138</v>
      </c>
      <c r="K43" s="75">
        <f>SUM('Liv 2030'!K43,'Ric 2030'!K43,'Soil 2030'!K43)</f>
        <v>5.7153846244209721</v>
      </c>
      <c r="L43" s="75">
        <f>SUM('Liv 2030'!L43,'Ric 2030'!L43,'Soil 2030'!L43)</f>
        <v>10.085062382607877</v>
      </c>
      <c r="M43" s="75">
        <f>SUM('Liv 2030'!M43,'Ric 2030'!M43,'Soil 2030'!M43)</f>
        <v>3.5935750807906226</v>
      </c>
      <c r="N43" s="75">
        <f>SUM('Liv 2030'!N43,'Ric 2030'!N43,'Soil 2030'!N43)</f>
        <v>1.6725064854395275</v>
      </c>
      <c r="O43" s="75">
        <f>SUM('Liv 2030'!O43,'Ric 2030'!O43,'Soil 2030'!O43)</f>
        <v>7.4590094028044129</v>
      </c>
      <c r="P43" s="75">
        <f>SUM('Liv 2030'!P43,'Ric 2030'!P43,'Soil 2030'!P43)</f>
        <v>0.99793073951437172</v>
      </c>
      <c r="Q43" s="75">
        <f>SUM('Liv 2030'!Q43,'Ric 2030'!Q43,'Soil 2030'!Q43)</f>
        <v>13.11496502664979</v>
      </c>
      <c r="R43" s="75">
        <f>SUM('Liv 2030'!R43,'Ric 2030'!R43,'Soil 2030'!R43)</f>
        <v>75.606037683161475</v>
      </c>
    </row>
    <row r="44" spans="1:18">
      <c r="A44" s="35" t="s">
        <v>80</v>
      </c>
      <c r="B44" s="75">
        <f>SUM('Liv 2030'!B44,'Ric 2030'!B44,'Soil 2030'!B44)</f>
        <v>2.1190095941319012</v>
      </c>
      <c r="C44" s="75">
        <f>SUM('Liv 2030'!C44,'Ric 2030'!C44,'Soil 2030'!C44)</f>
        <v>2.1335988674068185</v>
      </c>
      <c r="D44" s="75">
        <f>SUM('Liv 2030'!D44,'Ric 2030'!D44,'Soil 2030'!D44)</f>
        <v>0.28530694276166479</v>
      </c>
      <c r="E44" s="75">
        <f>SUM('Liv 2030'!E44,'Ric 2030'!E44,'Soil 2030'!E44)</f>
        <v>16.83689610029306</v>
      </c>
      <c r="F44" s="75">
        <f>SUM('Liv 2030'!F44,'Ric 2030'!F44,'Soil 2030'!F44)</f>
        <v>10.202934877680049</v>
      </c>
      <c r="G44" s="75">
        <f>SUM('Liv 2030'!G44,'Ric 2030'!G44,'Soil 2030'!G44)</f>
        <v>3.3970441393207755</v>
      </c>
      <c r="H44" s="75">
        <f>SUM('Liv 2030'!H44,'Ric 2030'!H44,'Soil 2030'!H44)</f>
        <v>0.74230011962844666</v>
      </c>
      <c r="I44" s="75">
        <f>SUM('Liv 2030'!I44,'Ric 2030'!I44,'Soil 2030'!I44)</f>
        <v>0.43673399246164185</v>
      </c>
      <c r="J44" s="75">
        <f>SUM('Liv 2030'!J44,'Ric 2030'!J44,'Soil 2030'!J44)</f>
        <v>0.96540188739660138</v>
      </c>
      <c r="K44" s="75">
        <f>SUM('Liv 2030'!K44,'Ric 2030'!K44,'Soil 2030'!K44)</f>
        <v>5.7153846244209721</v>
      </c>
      <c r="L44" s="75">
        <f>SUM('Liv 2030'!L44,'Ric 2030'!L44,'Soil 2030'!L44)</f>
        <v>10.130627726618838</v>
      </c>
      <c r="M44" s="75">
        <f>SUM('Liv 2030'!M44,'Ric 2030'!M44,'Soil 2030'!M44)</f>
        <v>3.6965559321360679</v>
      </c>
      <c r="N44" s="75">
        <f>SUM('Liv 2030'!N44,'Ric 2030'!N44,'Soil 2030'!N44)</f>
        <v>1.6725064854395275</v>
      </c>
      <c r="O44" s="75">
        <f>SUM('Liv 2030'!O44,'Ric 2030'!O44,'Soil 2030'!O44)</f>
        <v>7.7655469736378606</v>
      </c>
      <c r="P44" s="75">
        <f>SUM('Liv 2030'!P44,'Ric 2030'!P44,'Soil 2030'!P44)</f>
        <v>0.99793073951437172</v>
      </c>
      <c r="Q44" s="75">
        <f>SUM('Liv 2030'!Q44,'Ric 2030'!Q44,'Soil 2030'!Q44)</f>
        <v>13.117564742419658</v>
      </c>
      <c r="R44" s="75">
        <f>SUM('Liv 2030'!R44,'Ric 2030'!R44,'Soil 2030'!R44)</f>
        <v>80.215343745268257</v>
      </c>
    </row>
    <row r="45" spans="1:18">
      <c r="A45" s="35" t="s">
        <v>81</v>
      </c>
      <c r="B45" s="75">
        <f>SUM('Liv 2030'!B45,'Ric 2030'!B45,'Soil 2030'!B45)</f>
        <v>2.1190095941319012</v>
      </c>
      <c r="C45" s="75">
        <f>SUM('Liv 2030'!C45,'Ric 2030'!C45,'Soil 2030'!C45)</f>
        <v>2.1335988674068185</v>
      </c>
      <c r="D45" s="75">
        <f>SUM('Liv 2030'!D45,'Ric 2030'!D45,'Soil 2030'!D45)</f>
        <v>0.28530694276166479</v>
      </c>
      <c r="E45" s="75">
        <f>SUM('Liv 2030'!E45,'Ric 2030'!E45,'Soil 2030'!E45)</f>
        <v>16.83689610029306</v>
      </c>
      <c r="F45" s="75">
        <f>SUM('Liv 2030'!F45,'Ric 2030'!F45,'Soil 2030'!F45)</f>
        <v>12.375788596004481</v>
      </c>
      <c r="G45" s="75">
        <f>SUM('Liv 2030'!G45,'Ric 2030'!G45,'Soil 2030'!G45)</f>
        <v>5.629339639056381</v>
      </c>
      <c r="H45" s="75">
        <f>SUM('Liv 2030'!H45,'Ric 2030'!H45,'Soil 2030'!H45)</f>
        <v>0.74230011962844666</v>
      </c>
      <c r="I45" s="75">
        <f>SUM('Liv 2030'!I45,'Ric 2030'!I45,'Soil 2030'!I45)</f>
        <v>0.43673399246164185</v>
      </c>
      <c r="J45" s="75">
        <f>SUM('Liv 2030'!J45,'Ric 2030'!J45,'Soil 2030'!J45)</f>
        <v>0.96540188739660138</v>
      </c>
      <c r="K45" s="75">
        <f>SUM('Liv 2030'!K45,'Ric 2030'!K45,'Soil 2030'!K45)</f>
        <v>5.7153846244209721</v>
      </c>
      <c r="L45" s="75">
        <f>SUM('Liv 2030'!L45,'Ric 2030'!L45,'Soil 2030'!L45)</f>
        <v>10.191559284848541</v>
      </c>
      <c r="M45" s="75">
        <f>SUM('Liv 2030'!M45,'Ric 2030'!M45,'Soil 2030'!M45)</f>
        <v>4.0908283050062906</v>
      </c>
      <c r="N45" s="75">
        <f>SUM('Liv 2030'!N45,'Ric 2030'!N45,'Soil 2030'!N45)</f>
        <v>1.6725064854395275</v>
      </c>
      <c r="O45" s="75">
        <f>SUM('Liv 2030'!O45,'Ric 2030'!O45,'Soil 2030'!O45)</f>
        <v>7.7672552223476821</v>
      </c>
      <c r="P45" s="75">
        <f>SUM('Liv 2030'!P45,'Ric 2030'!P45,'Soil 2030'!P45)</f>
        <v>1.018910832194345</v>
      </c>
      <c r="Q45" s="75">
        <f>SUM('Liv 2030'!Q45,'Ric 2030'!Q45,'Soil 2030'!Q45)</f>
        <v>13.977263742160696</v>
      </c>
      <c r="R45" s="75">
        <f>SUM('Liv 2030'!R45,'Ric 2030'!R45,'Soil 2030'!R45)</f>
        <v>85.958084235559056</v>
      </c>
    </row>
    <row r="46" spans="1:18">
      <c r="A46" s="35" t="s">
        <v>82</v>
      </c>
      <c r="B46" s="75">
        <f>SUM('Liv 2030'!B46,'Ric 2030'!B46,'Soil 2030'!B46)</f>
        <v>2.1190095941319012</v>
      </c>
      <c r="C46" s="75">
        <f>SUM('Liv 2030'!C46,'Ric 2030'!C46,'Soil 2030'!C46)</f>
        <v>2.1335988674068185</v>
      </c>
      <c r="D46" s="75">
        <f>SUM('Liv 2030'!D46,'Ric 2030'!D46,'Soil 2030'!D46)</f>
        <v>0.35498059971060592</v>
      </c>
      <c r="E46" s="75">
        <f>SUM('Liv 2030'!E46,'Ric 2030'!E46,'Soil 2030'!E46)</f>
        <v>16.83689610029306</v>
      </c>
      <c r="F46" s="75">
        <f>SUM('Liv 2030'!F46,'Ric 2030'!F46,'Soil 2030'!F46)</f>
        <v>12.375788596004481</v>
      </c>
      <c r="G46" s="75">
        <f>SUM('Liv 2030'!G46,'Ric 2030'!G46,'Soil 2030'!G46)</f>
        <v>6.9719088766472446</v>
      </c>
      <c r="H46" s="75">
        <f>SUM('Liv 2030'!H46,'Ric 2030'!H46,'Soil 2030'!H46)</f>
        <v>0.74230441184579565</v>
      </c>
      <c r="I46" s="75">
        <f>SUM('Liv 2030'!I46,'Ric 2030'!I46,'Soil 2030'!I46)</f>
        <v>0.43673399246164185</v>
      </c>
      <c r="J46" s="75">
        <f>SUM('Liv 2030'!J46,'Ric 2030'!J46,'Soil 2030'!J46)</f>
        <v>0.96540188739660138</v>
      </c>
      <c r="K46" s="75">
        <f>SUM('Liv 2030'!K46,'Ric 2030'!K46,'Soil 2030'!K46)</f>
        <v>5.7153846244209721</v>
      </c>
      <c r="L46" s="75">
        <f>SUM('Liv 2030'!L46,'Ric 2030'!L46,'Soil 2030'!L46)</f>
        <v>10.211214732267901</v>
      </c>
      <c r="M46" s="75">
        <f>SUM('Liv 2030'!M46,'Ric 2030'!M46,'Soil 2030'!M46)</f>
        <v>4.3567478373251971</v>
      </c>
      <c r="N46" s="75">
        <f>SUM('Liv 2030'!N46,'Ric 2030'!N46,'Soil 2030'!N46)</f>
        <v>1.6727967039396046</v>
      </c>
      <c r="O46" s="75">
        <f>SUM('Liv 2030'!O46,'Ric 2030'!O46,'Soil 2030'!O46)</f>
        <v>7.7849466244217886</v>
      </c>
      <c r="P46" s="75">
        <f>SUM('Liv 2030'!P46,'Ric 2030'!P46,'Soil 2030'!P46)</f>
        <v>1.018910832194345</v>
      </c>
      <c r="Q46" s="75">
        <f>SUM('Liv 2030'!Q46,'Ric 2030'!Q46,'Soil 2030'!Q46)</f>
        <v>14.296370777437589</v>
      </c>
      <c r="R46" s="75">
        <f>SUM('Liv 2030'!R46,'Ric 2030'!R46,'Soil 2030'!R46)</f>
        <v>87.992995057905546</v>
      </c>
    </row>
    <row r="47" spans="1:18">
      <c r="A47" s="35" t="s">
        <v>83</v>
      </c>
      <c r="B47" s="75">
        <f>SUM('Liv 2030'!B47,'Ric 2030'!B47,'Soil 2030'!B47)</f>
        <v>2.1190095941319012</v>
      </c>
      <c r="C47" s="75">
        <f>SUM('Liv 2030'!C47,'Ric 2030'!C47,'Soil 2030'!C47)</f>
        <v>4.9900475516487113</v>
      </c>
      <c r="D47" s="75">
        <f>SUM('Liv 2030'!D47,'Ric 2030'!D47,'Soil 2030'!D47)</f>
        <v>0.35498059971060592</v>
      </c>
      <c r="E47" s="75">
        <f>SUM('Liv 2030'!E47,'Ric 2030'!E47,'Soil 2030'!E47)</f>
        <v>16.836896790415711</v>
      </c>
      <c r="F47" s="75">
        <f>SUM('Liv 2030'!F47,'Ric 2030'!F47,'Soil 2030'!F47)</f>
        <v>12.375788596004481</v>
      </c>
      <c r="G47" s="75">
        <f>SUM('Liv 2030'!G47,'Ric 2030'!G47,'Soil 2030'!G47)</f>
        <v>6.9719088766472446</v>
      </c>
      <c r="H47" s="75">
        <f>SUM('Liv 2030'!H47,'Ric 2030'!H47,'Soil 2030'!H47)</f>
        <v>0.74230441184579565</v>
      </c>
      <c r="I47" s="75">
        <f>SUM('Liv 2030'!I47,'Ric 2030'!I47,'Soil 2030'!I47)</f>
        <v>0.43673399246164185</v>
      </c>
      <c r="J47" s="75">
        <f>SUM('Liv 2030'!J47,'Ric 2030'!J47,'Soil 2030'!J47)</f>
        <v>0.96540188739660138</v>
      </c>
      <c r="K47" s="75">
        <f>SUM('Liv 2030'!K47,'Ric 2030'!K47,'Soil 2030'!K47)</f>
        <v>5.7153846244209721</v>
      </c>
      <c r="L47" s="75">
        <f>SUM('Liv 2030'!L47,'Ric 2030'!L47,'Soil 2030'!L47)</f>
        <v>10.25205114871304</v>
      </c>
      <c r="M47" s="75">
        <f>SUM('Liv 2030'!M47,'Ric 2030'!M47,'Soil 2030'!M47)</f>
        <v>5.9419667145138195</v>
      </c>
      <c r="N47" s="75">
        <f>SUM('Liv 2030'!N47,'Ric 2030'!N47,'Soil 2030'!N47)</f>
        <v>1.6728377089561037</v>
      </c>
      <c r="O47" s="75">
        <f>SUM('Liv 2030'!O47,'Ric 2030'!O47,'Soil 2030'!O47)</f>
        <v>7.9010459332070688</v>
      </c>
      <c r="P47" s="75">
        <f>SUM('Liv 2030'!P47,'Ric 2030'!P47,'Soil 2030'!P47)</f>
        <v>1.018910832194345</v>
      </c>
      <c r="Q47" s="75">
        <f>SUM('Liv 2030'!Q47,'Ric 2030'!Q47,'Soil 2030'!Q47)</f>
        <v>14.811048373013456</v>
      </c>
      <c r="R47" s="75">
        <f>SUM('Liv 2030'!R47,'Ric 2030'!R47,'Soil 2030'!R47)</f>
        <v>93.106317635281499</v>
      </c>
    </row>
    <row r="48" spans="1:18">
      <c r="A48" s="35" t="s">
        <v>84</v>
      </c>
      <c r="B48" s="75">
        <f>SUM('Liv 2030'!B48,'Ric 2030'!B48,'Soil 2030'!B48)</f>
        <v>2.1190095941319012</v>
      </c>
      <c r="C48" s="75">
        <f>SUM('Liv 2030'!C48,'Ric 2030'!C48,'Soil 2030'!C48)</f>
        <v>4.9900475516487113</v>
      </c>
      <c r="D48" s="75">
        <f>SUM('Liv 2030'!D48,'Ric 2030'!D48,'Soil 2030'!D48)</f>
        <v>0.35498059971060592</v>
      </c>
      <c r="E48" s="75">
        <f>SUM('Liv 2030'!E48,'Ric 2030'!E48,'Soil 2030'!E48)</f>
        <v>17.393632815116025</v>
      </c>
      <c r="F48" s="75">
        <f>SUM('Liv 2030'!F48,'Ric 2030'!F48,'Soil 2030'!F48)</f>
        <v>12.375788596004481</v>
      </c>
      <c r="G48" s="75">
        <f>SUM('Liv 2030'!G48,'Ric 2030'!G48,'Soil 2030'!G48)</f>
        <v>7.2816925128491166</v>
      </c>
      <c r="H48" s="75">
        <f>SUM('Liv 2030'!H48,'Ric 2030'!H48,'Soil 2030'!H48)</f>
        <v>1.5032282177199994</v>
      </c>
      <c r="I48" s="75">
        <f>SUM('Liv 2030'!I48,'Ric 2030'!I48,'Soil 2030'!I48)</f>
        <v>0.43673399246164185</v>
      </c>
      <c r="J48" s="75">
        <f>SUM('Liv 2030'!J48,'Ric 2030'!J48,'Soil 2030'!J48)</f>
        <v>0.96540188739660138</v>
      </c>
      <c r="K48" s="75">
        <f>SUM('Liv 2030'!K48,'Ric 2030'!K48,'Soil 2030'!K48)</f>
        <v>5.7153846244209721</v>
      </c>
      <c r="L48" s="75">
        <f>SUM('Liv 2030'!L48,'Ric 2030'!L48,'Soil 2030'!L48)</f>
        <v>10.279797926077963</v>
      </c>
      <c r="M48" s="75">
        <f>SUM('Liv 2030'!M48,'Ric 2030'!M48,'Soil 2030'!M48)</f>
        <v>6.3898704723487167</v>
      </c>
      <c r="N48" s="75">
        <f>SUM('Liv 2030'!N48,'Ric 2030'!N48,'Soil 2030'!N48)</f>
        <v>1.6746076025901961</v>
      </c>
      <c r="O48" s="75">
        <f>SUM('Liv 2030'!O48,'Ric 2030'!O48,'Soil 2030'!O48)</f>
        <v>7.9233886883910554</v>
      </c>
      <c r="P48" s="75">
        <f>SUM('Liv 2030'!P48,'Ric 2030'!P48,'Soil 2030'!P48)</f>
        <v>1.0191116444038417</v>
      </c>
      <c r="Q48" s="75">
        <f>SUM('Liv 2030'!Q48,'Ric 2030'!Q48,'Soil 2030'!Q48)</f>
        <v>15.857266154301213</v>
      </c>
      <c r="R48" s="75">
        <f>SUM('Liv 2030'!R48,'Ric 2030'!R48,'Soil 2030'!R48)</f>
        <v>96.279942879573042</v>
      </c>
    </row>
    <row r="49" spans="1:18">
      <c r="A49" s="35" t="s">
        <v>85</v>
      </c>
      <c r="B49" s="75">
        <f>SUM('Liv 2030'!B49,'Ric 2030'!B49,'Soil 2030'!B49)</f>
        <v>2.1190095941319012</v>
      </c>
      <c r="C49" s="75">
        <f>SUM('Liv 2030'!C49,'Ric 2030'!C49,'Soil 2030'!C49)</f>
        <v>4.9900475516487113</v>
      </c>
      <c r="D49" s="75">
        <f>SUM('Liv 2030'!D49,'Ric 2030'!D49,'Soil 2030'!D49)</f>
        <v>0.35498059971060592</v>
      </c>
      <c r="E49" s="75">
        <f>SUM('Liv 2030'!E49,'Ric 2030'!E49,'Soil 2030'!E49)</f>
        <v>17.393632815116025</v>
      </c>
      <c r="F49" s="75">
        <f>SUM('Liv 2030'!F49,'Ric 2030'!F49,'Soil 2030'!F49)</f>
        <v>12.375788596004481</v>
      </c>
      <c r="G49" s="75">
        <f>SUM('Liv 2030'!G49,'Ric 2030'!G49,'Soil 2030'!G49)</f>
        <v>7.2816925128491166</v>
      </c>
      <c r="H49" s="75">
        <f>SUM('Liv 2030'!H49,'Ric 2030'!H49,'Soil 2030'!H49)</f>
        <v>1.5032282177199994</v>
      </c>
      <c r="I49" s="75">
        <f>SUM('Liv 2030'!I49,'Ric 2030'!I49,'Soil 2030'!I49)</f>
        <v>0.43673399246164185</v>
      </c>
      <c r="J49" s="75">
        <f>SUM('Liv 2030'!J49,'Ric 2030'!J49,'Soil 2030'!J49)</f>
        <v>0.96540188739660138</v>
      </c>
      <c r="K49" s="75">
        <f>SUM('Liv 2030'!K49,'Ric 2030'!K49,'Soil 2030'!K49)</f>
        <v>5.7153846244209721</v>
      </c>
      <c r="L49" s="75">
        <f>SUM('Liv 2030'!L49,'Ric 2030'!L49,'Soil 2030'!L49)</f>
        <v>10.443006926053691</v>
      </c>
      <c r="M49" s="75">
        <f>SUM('Liv 2030'!M49,'Ric 2030'!M49,'Soil 2030'!M49)</f>
        <v>6.4026457843693123</v>
      </c>
      <c r="N49" s="75">
        <f>SUM('Liv 2030'!N49,'Ric 2030'!N49,'Soil 2030'!N49)</f>
        <v>1.6747610441648606</v>
      </c>
      <c r="O49" s="75">
        <f>SUM('Liv 2030'!O49,'Ric 2030'!O49,'Soil 2030'!O49)</f>
        <v>8.0517633342995314</v>
      </c>
      <c r="P49" s="75">
        <f>SUM('Liv 2030'!P49,'Ric 2030'!P49,'Soil 2030'!P49)</f>
        <v>1.0215537140887878</v>
      </c>
      <c r="Q49" s="75">
        <f>SUM('Liv 2030'!Q49,'Ric 2030'!Q49,'Soil 2030'!Q49)</f>
        <v>16.049578216879443</v>
      </c>
      <c r="R49" s="75">
        <f>SUM('Liv 2030'!R49,'Ric 2030'!R49,'Soil 2030'!R49)</f>
        <v>96.779209411315691</v>
      </c>
    </row>
    <row r="50" spans="1:18">
      <c r="A50" s="35" t="s">
        <v>86</v>
      </c>
      <c r="B50" s="75">
        <f>SUM('Liv 2030'!B50,'Ric 2030'!B50,'Soil 2030'!B50)</f>
        <v>2.1190095941319012</v>
      </c>
      <c r="C50" s="75">
        <f>SUM('Liv 2030'!C50,'Ric 2030'!C50,'Soil 2030'!C50)</f>
        <v>4.9900475516487113</v>
      </c>
      <c r="D50" s="75">
        <f>SUM('Liv 2030'!D50,'Ric 2030'!D50,'Soil 2030'!D50)</f>
        <v>0.35579802254163756</v>
      </c>
      <c r="E50" s="75">
        <f>SUM('Liv 2030'!E50,'Ric 2030'!E50,'Soil 2030'!E50)</f>
        <v>17.393632815116025</v>
      </c>
      <c r="F50" s="75">
        <f>SUM('Liv 2030'!F50,'Ric 2030'!F50,'Soil 2030'!F50)</f>
        <v>12.400786657754303</v>
      </c>
      <c r="G50" s="75">
        <f>SUM('Liv 2030'!G50,'Ric 2030'!G50,'Soil 2030'!G50)</f>
        <v>7.2816925128491166</v>
      </c>
      <c r="H50" s="75">
        <f>SUM('Liv 2030'!H50,'Ric 2030'!H50,'Soil 2030'!H50)</f>
        <v>1.5032282177199994</v>
      </c>
      <c r="I50" s="75">
        <f>SUM('Liv 2030'!I50,'Ric 2030'!I50,'Soil 2030'!I50)</f>
        <v>0.43673399246164185</v>
      </c>
      <c r="J50" s="75">
        <f>SUM('Liv 2030'!J50,'Ric 2030'!J50,'Soil 2030'!J50)</f>
        <v>1.0967508786188869</v>
      </c>
      <c r="K50" s="75">
        <f>SUM('Liv 2030'!K50,'Ric 2030'!K50,'Soil 2030'!K50)</f>
        <v>6.3907614961488113</v>
      </c>
      <c r="L50" s="75">
        <f>SUM('Liv 2030'!L50,'Ric 2030'!L50,'Soil 2030'!L50)</f>
        <v>10.469122992186167</v>
      </c>
      <c r="M50" s="75">
        <f>SUM('Liv 2030'!M50,'Ric 2030'!M50,'Soil 2030'!M50)</f>
        <v>6.9156080544243608</v>
      </c>
      <c r="N50" s="75">
        <f>SUM('Liv 2030'!N50,'Ric 2030'!N50,'Soil 2030'!N50)</f>
        <v>1.6800441367166421</v>
      </c>
      <c r="O50" s="75">
        <f>SUM('Liv 2030'!O50,'Ric 2030'!O50,'Soil 2030'!O50)</f>
        <v>8.0658920931608993</v>
      </c>
      <c r="P50" s="75">
        <f>SUM('Liv 2030'!P50,'Ric 2030'!P50,'Soil 2030'!P50)</f>
        <v>1.0218124649040896</v>
      </c>
      <c r="Q50" s="75">
        <f>SUM('Liv 2030'!Q50,'Ric 2030'!Q50,'Soil 2030'!Q50)</f>
        <v>16.116224628108366</v>
      </c>
      <c r="R50" s="75">
        <f>SUM('Liv 2030'!R50,'Ric 2030'!R50,'Soil 2030'!R50)</f>
        <v>98.237146108491544</v>
      </c>
    </row>
    <row r="51" spans="1:18">
      <c r="A51" s="35" t="s">
        <v>87</v>
      </c>
      <c r="B51" s="75">
        <f>SUM('Liv 2030'!B51,'Ric 2030'!B51,'Soil 2030'!B51)</f>
        <v>2.1190095941319012</v>
      </c>
      <c r="C51" s="75">
        <f>SUM('Liv 2030'!C51,'Ric 2030'!C51,'Soil 2030'!C51)</f>
        <v>5.1504013016085777</v>
      </c>
      <c r="D51" s="75">
        <f>SUM('Liv 2030'!D51,'Ric 2030'!D51,'Soil 2030'!D51)</f>
        <v>0.35579802254163756</v>
      </c>
      <c r="E51" s="75">
        <f>SUM('Liv 2030'!E51,'Ric 2030'!E51,'Soil 2030'!E51)</f>
        <v>17.393632815116025</v>
      </c>
      <c r="F51" s="75">
        <f>SUM('Liv 2030'!F51,'Ric 2030'!F51,'Soil 2030'!F51)</f>
        <v>12.831623357010326</v>
      </c>
      <c r="G51" s="75">
        <f>SUM('Liv 2030'!G51,'Ric 2030'!G51,'Soil 2030'!G51)</f>
        <v>7.4810186497239863</v>
      </c>
      <c r="H51" s="75">
        <f>SUM('Liv 2030'!H51,'Ric 2030'!H51,'Soil 2030'!H51)</f>
        <v>1.5032282177199994</v>
      </c>
      <c r="I51" s="75">
        <f>SUM('Liv 2030'!I51,'Ric 2030'!I51,'Soil 2030'!I51)</f>
        <v>0.44320486177109636</v>
      </c>
      <c r="J51" s="75">
        <f>SUM('Liv 2030'!J51,'Ric 2030'!J51,'Soil 2030'!J51)</f>
        <v>1.0967508786188869</v>
      </c>
      <c r="K51" s="75">
        <f>SUM('Liv 2030'!K51,'Ric 2030'!K51,'Soil 2030'!K51)</f>
        <v>6.3907614961488113</v>
      </c>
      <c r="L51" s="75">
        <f>SUM('Liv 2030'!L51,'Ric 2030'!L51,'Soil 2030'!L51)</f>
        <v>10.626101266205838</v>
      </c>
      <c r="M51" s="75">
        <f>SUM('Liv 2030'!M51,'Ric 2030'!M51,'Soil 2030'!M51)</f>
        <v>6.9156080544243608</v>
      </c>
      <c r="N51" s="75">
        <f>SUM('Liv 2030'!N51,'Ric 2030'!N51,'Soil 2030'!N51)</f>
        <v>1.6845946116771728</v>
      </c>
      <c r="O51" s="75">
        <f>SUM('Liv 2030'!O51,'Ric 2030'!O51,'Soil 2030'!O51)</f>
        <v>8.0659875549859077</v>
      </c>
      <c r="P51" s="75">
        <f>SUM('Liv 2030'!P51,'Ric 2030'!P51,'Soil 2030'!P51)</f>
        <v>1.0218124649040896</v>
      </c>
      <c r="Q51" s="75">
        <f>SUM('Liv 2030'!Q51,'Ric 2030'!Q51,'Soil 2030'!Q51)</f>
        <v>16.695141288254359</v>
      </c>
      <c r="R51" s="75">
        <f>SUM('Liv 2030'!R51,'Ric 2030'!R51,'Soil 2030'!R51)</f>
        <v>99.774674434842979</v>
      </c>
    </row>
    <row r="52" spans="1:18">
      <c r="A52" s="35" t="s">
        <v>88</v>
      </c>
      <c r="B52" s="75">
        <f>SUM('Liv 2030'!B52,'Ric 2030'!B52,'Soil 2030'!B52)</f>
        <v>2.1389638804101145</v>
      </c>
      <c r="C52" s="75">
        <f>SUM('Liv 2030'!C52,'Ric 2030'!C52,'Soil 2030'!C52)</f>
        <v>5.1504013016085777</v>
      </c>
      <c r="D52" s="75">
        <f>SUM('Liv 2030'!D52,'Ric 2030'!D52,'Soil 2030'!D52)</f>
        <v>0.35579802254163756</v>
      </c>
      <c r="E52" s="75">
        <f>SUM('Liv 2030'!E52,'Ric 2030'!E52,'Soil 2030'!E52)</f>
        <v>17.393632815116025</v>
      </c>
      <c r="F52" s="75">
        <f>SUM('Liv 2030'!F52,'Ric 2030'!F52,'Soil 2030'!F52)</f>
        <v>12.831623357010326</v>
      </c>
      <c r="G52" s="75">
        <f>SUM('Liv 2030'!G52,'Ric 2030'!G52,'Soil 2030'!G52)</f>
        <v>8.5025493630702211</v>
      </c>
      <c r="H52" s="75">
        <f>SUM('Liv 2030'!H52,'Ric 2030'!H52,'Soil 2030'!H52)</f>
        <v>1.5032282177199994</v>
      </c>
      <c r="I52" s="75">
        <f>SUM('Liv 2030'!I52,'Ric 2030'!I52,'Soil 2030'!I52)</f>
        <v>0.44320486177109636</v>
      </c>
      <c r="J52" s="75">
        <f>SUM('Liv 2030'!J52,'Ric 2030'!J52,'Soil 2030'!J52)</f>
        <v>1.0967508786188869</v>
      </c>
      <c r="K52" s="75">
        <f>SUM('Liv 2030'!K52,'Ric 2030'!K52,'Soil 2030'!K52)</f>
        <v>6.3907614961488113</v>
      </c>
      <c r="L52" s="75">
        <f>SUM('Liv 2030'!L52,'Ric 2030'!L52,'Soil 2030'!L52)</f>
        <v>10.894212048232054</v>
      </c>
      <c r="M52" s="75">
        <f>SUM('Liv 2030'!M52,'Ric 2030'!M52,'Soil 2030'!M52)</f>
        <v>7.3029610572569075</v>
      </c>
      <c r="N52" s="75">
        <f>SUM('Liv 2030'!N52,'Ric 2030'!N52,'Soil 2030'!N52)</f>
        <v>1.7686130647821086</v>
      </c>
      <c r="O52" s="75">
        <f>SUM('Liv 2030'!O52,'Ric 2030'!O52,'Soil 2030'!O52)</f>
        <v>8.1794088449174538</v>
      </c>
      <c r="P52" s="75">
        <f>SUM('Liv 2030'!P52,'Ric 2030'!P52,'Soil 2030'!P52)</f>
        <v>1.0233928745257774</v>
      </c>
      <c r="Q52" s="75">
        <f>SUM('Liv 2030'!Q52,'Ric 2030'!Q52,'Soil 2030'!Q52)</f>
        <v>16.710639599655583</v>
      </c>
      <c r="R52" s="75">
        <f>SUM('Liv 2030'!R52,'Ric 2030'!R52,'Soil 2030'!R52)</f>
        <v>101.68614168338559</v>
      </c>
    </row>
    <row r="53" spans="1:18">
      <c r="A53" s="35" t="s">
        <v>89</v>
      </c>
      <c r="B53" s="75">
        <f>SUM('Liv 2030'!B53,'Ric 2030'!B53,'Soil 2030'!B53)</f>
        <v>2.1389638804101145</v>
      </c>
      <c r="C53" s="75">
        <f>SUM('Liv 2030'!C53,'Ric 2030'!C53,'Soil 2030'!C53)</f>
        <v>5.1504214447214132</v>
      </c>
      <c r="D53" s="75">
        <f>SUM('Liv 2030'!D53,'Ric 2030'!D53,'Soil 2030'!D53)</f>
        <v>0.35579802254163756</v>
      </c>
      <c r="E53" s="75">
        <f>SUM('Liv 2030'!E53,'Ric 2030'!E53,'Soil 2030'!E53)</f>
        <v>18.42789053921507</v>
      </c>
      <c r="F53" s="75">
        <f>SUM('Liv 2030'!F53,'Ric 2030'!F53,'Soil 2030'!F53)</f>
        <v>12.831623357010326</v>
      </c>
      <c r="G53" s="75">
        <f>SUM('Liv 2030'!G53,'Ric 2030'!G53,'Soil 2030'!G53)</f>
        <v>10.465757572090068</v>
      </c>
      <c r="H53" s="75">
        <f>SUM('Liv 2030'!H53,'Ric 2030'!H53,'Soil 2030'!H53)</f>
        <v>1.5032282177199994</v>
      </c>
      <c r="I53" s="75">
        <f>SUM('Liv 2030'!I53,'Ric 2030'!I53,'Soil 2030'!I53)</f>
        <v>0.44320486177109636</v>
      </c>
      <c r="J53" s="75">
        <f>SUM('Liv 2030'!J53,'Ric 2030'!J53,'Soil 2030'!J53)</f>
        <v>1.0967508786188869</v>
      </c>
      <c r="K53" s="75">
        <f>SUM('Liv 2030'!K53,'Ric 2030'!K53,'Soil 2030'!K53)</f>
        <v>6.3907614961488113</v>
      </c>
      <c r="L53" s="75">
        <f>SUM('Liv 2030'!L53,'Ric 2030'!L53,'Soil 2030'!L53)</f>
        <v>11.08669501395029</v>
      </c>
      <c r="M53" s="75">
        <f>SUM('Liv 2030'!M53,'Ric 2030'!M53,'Soil 2030'!M53)</f>
        <v>7.5941098652692549</v>
      </c>
      <c r="N53" s="75">
        <f>SUM('Liv 2030'!N53,'Ric 2030'!N53,'Soil 2030'!N53)</f>
        <v>1.7914551207411225</v>
      </c>
      <c r="O53" s="75">
        <f>SUM('Liv 2030'!O53,'Ric 2030'!O53,'Soil 2030'!O53)</f>
        <v>8.179686527459582</v>
      </c>
      <c r="P53" s="75">
        <f>SUM('Liv 2030'!P53,'Ric 2030'!P53,'Soil 2030'!P53)</f>
        <v>1.0415378551264094</v>
      </c>
      <c r="Q53" s="75">
        <f>SUM('Liv 2030'!Q53,'Ric 2030'!Q53,'Soil 2030'!Q53)</f>
        <v>16.925910736861507</v>
      </c>
      <c r="R53" s="75">
        <f>SUM('Liv 2030'!R53,'Ric 2030'!R53,'Soil 2030'!R53)</f>
        <v>105.42379538965558</v>
      </c>
    </row>
    <row r="54" spans="1:18">
      <c r="A54" s="35" t="s">
        <v>90</v>
      </c>
      <c r="B54" s="75">
        <f>SUM('Liv 2030'!B54,'Ric 2030'!B54,'Soil 2030'!B54)</f>
        <v>3.3501231623103207</v>
      </c>
      <c r="C54" s="75">
        <f>SUM('Liv 2030'!C54,'Ric 2030'!C54,'Soil 2030'!C54)</f>
        <v>5.1504214447214132</v>
      </c>
      <c r="D54" s="75">
        <f>SUM('Liv 2030'!D54,'Ric 2030'!D54,'Soil 2030'!D54)</f>
        <v>0.35579802254163756</v>
      </c>
      <c r="E54" s="75">
        <f>SUM('Liv 2030'!E54,'Ric 2030'!E54,'Soil 2030'!E54)</f>
        <v>18.42789053921507</v>
      </c>
      <c r="F54" s="75">
        <f>SUM('Liv 2030'!F54,'Ric 2030'!F54,'Soil 2030'!F54)</f>
        <v>12.88244329035884</v>
      </c>
      <c r="G54" s="75">
        <f>SUM('Liv 2030'!G54,'Ric 2030'!G54,'Soil 2030'!G54)</f>
        <v>10.465757572090068</v>
      </c>
      <c r="H54" s="75">
        <f>SUM('Liv 2030'!H54,'Ric 2030'!H54,'Soil 2030'!H54)</f>
        <v>1.5032282177199994</v>
      </c>
      <c r="I54" s="75">
        <f>SUM('Liv 2030'!I54,'Ric 2030'!I54,'Soil 2030'!I54)</f>
        <v>0.44320486177109636</v>
      </c>
      <c r="J54" s="75">
        <f>SUM('Liv 2030'!J54,'Ric 2030'!J54,'Soil 2030'!J54)</f>
        <v>1.1721132380643051</v>
      </c>
      <c r="K54" s="75">
        <f>SUM('Liv 2030'!K54,'Ric 2030'!K54,'Soil 2030'!K54)</f>
        <v>6.3907614961488113</v>
      </c>
      <c r="L54" s="75">
        <f>SUM('Liv 2030'!L54,'Ric 2030'!L54,'Soil 2030'!L54)</f>
        <v>11.304936995685472</v>
      </c>
      <c r="M54" s="75">
        <f>SUM('Liv 2030'!M54,'Ric 2030'!M54,'Soil 2030'!M54)</f>
        <v>7.6297671903566053</v>
      </c>
      <c r="N54" s="75">
        <f>SUM('Liv 2030'!N54,'Ric 2030'!N54,'Soil 2030'!N54)</f>
        <v>1.8417189454642455</v>
      </c>
      <c r="O54" s="75">
        <f>SUM('Liv 2030'!O54,'Ric 2030'!O54,'Soil 2030'!O54)</f>
        <v>8.2836719384124642</v>
      </c>
      <c r="P54" s="75">
        <f>SUM('Liv 2030'!P54,'Ric 2030'!P54,'Soil 2030'!P54)</f>
        <v>1.0467442245101659</v>
      </c>
      <c r="Q54" s="75">
        <f>SUM('Liv 2030'!Q54,'Ric 2030'!Q54,'Soil 2030'!Q54)</f>
        <v>17.707266444858284</v>
      </c>
      <c r="R54" s="75">
        <f>SUM('Liv 2030'!R54,'Ric 2030'!R54,'Soil 2030'!R54)</f>
        <v>107.95584758422881</v>
      </c>
    </row>
    <row r="55" spans="1:18">
      <c r="A55" s="35" t="s">
        <v>91</v>
      </c>
      <c r="B55" s="75">
        <f>SUM('Liv 2030'!B55,'Ric 2030'!B55,'Soil 2030'!B55)</f>
        <v>3.3514291263217597</v>
      </c>
      <c r="C55" s="75">
        <f>SUM('Liv 2030'!C55,'Ric 2030'!C55,'Soil 2030'!C55)</f>
        <v>5.1504214447214132</v>
      </c>
      <c r="D55" s="75">
        <f>SUM('Liv 2030'!D55,'Ric 2030'!D55,'Soil 2030'!D55)</f>
        <v>0.8191230743123975</v>
      </c>
      <c r="E55" s="75">
        <f>SUM('Liv 2030'!E55,'Ric 2030'!E55,'Soil 2030'!E55)</f>
        <v>18.42789053921507</v>
      </c>
      <c r="F55" s="75">
        <f>SUM('Liv 2030'!F55,'Ric 2030'!F55,'Soil 2030'!F55)</f>
        <v>12.883478386703731</v>
      </c>
      <c r="G55" s="75">
        <f>SUM('Liv 2030'!G55,'Ric 2030'!G55,'Soil 2030'!G55)</f>
        <v>10.465757572090068</v>
      </c>
      <c r="H55" s="75">
        <f>SUM('Liv 2030'!H55,'Ric 2030'!H55,'Soil 2030'!H55)</f>
        <v>1.5032282177199994</v>
      </c>
      <c r="I55" s="75">
        <f>SUM('Liv 2030'!I55,'Ric 2030'!I55,'Soil 2030'!I55)</f>
        <v>0.44320486177109636</v>
      </c>
      <c r="J55" s="75">
        <f>SUM('Liv 2030'!J55,'Ric 2030'!J55,'Soil 2030'!J55)</f>
        <v>1.1721132380643051</v>
      </c>
      <c r="K55" s="75">
        <f>SUM('Liv 2030'!K55,'Ric 2030'!K55,'Soil 2030'!K55)</f>
        <v>6.3907614961488113</v>
      </c>
      <c r="L55" s="75">
        <f>SUM('Liv 2030'!L55,'Ric 2030'!L55,'Soil 2030'!L55)</f>
        <v>11.423233301479128</v>
      </c>
      <c r="M55" s="75">
        <f>SUM('Liv 2030'!M55,'Ric 2030'!M55,'Soil 2030'!M55)</f>
        <v>7.6587411353887385</v>
      </c>
      <c r="N55" s="75">
        <f>SUM('Liv 2030'!N55,'Ric 2030'!N55,'Soil 2030'!N55)</f>
        <v>1.8450405412348487</v>
      </c>
      <c r="O55" s="75">
        <f>SUM('Liv 2030'!O55,'Ric 2030'!O55,'Soil 2030'!O55)</f>
        <v>8.3113455072519766</v>
      </c>
      <c r="P55" s="75">
        <f>SUM('Liv 2030'!P55,'Ric 2030'!P55,'Soil 2030'!P55)</f>
        <v>1.0467452368683356</v>
      </c>
      <c r="Q55" s="75">
        <f>SUM('Liv 2030'!Q55,'Ric 2030'!Q55,'Soil 2030'!Q55)</f>
        <v>18.291294299184763</v>
      </c>
      <c r="R55" s="75">
        <f>SUM('Liv 2030'!R55,'Ric 2030'!R55,'Soil 2030'!R55)</f>
        <v>109.18380797847642</v>
      </c>
    </row>
    <row r="56" spans="1:18">
      <c r="A56" s="35" t="s">
        <v>92</v>
      </c>
      <c r="B56" s="75">
        <f>SUM('Liv 2030'!B56,'Ric 2030'!B56,'Soil 2030'!B56)</f>
        <v>3.3514291263217597</v>
      </c>
      <c r="C56" s="75">
        <f>SUM('Liv 2030'!C56,'Ric 2030'!C56,'Soil 2030'!C56)</f>
        <v>5.1504214447214132</v>
      </c>
      <c r="D56" s="75">
        <f>SUM('Liv 2030'!D56,'Ric 2030'!D56,'Soil 2030'!D56)</f>
        <v>0.8191230743123975</v>
      </c>
      <c r="E56" s="75">
        <f>SUM('Liv 2030'!E56,'Ric 2030'!E56,'Soil 2030'!E56)</f>
        <v>18.42789053921507</v>
      </c>
      <c r="F56" s="75">
        <f>SUM('Liv 2030'!F56,'Ric 2030'!F56,'Soil 2030'!F56)</f>
        <v>12.883478386703731</v>
      </c>
      <c r="G56" s="75">
        <f>SUM('Liv 2030'!G56,'Ric 2030'!G56,'Soil 2030'!G56)</f>
        <v>11.050881267071425</v>
      </c>
      <c r="H56" s="75">
        <f>SUM('Liv 2030'!H56,'Ric 2030'!H56,'Soil 2030'!H56)</f>
        <v>1.7678397973001423</v>
      </c>
      <c r="I56" s="75">
        <f>SUM('Liv 2030'!I56,'Ric 2030'!I56,'Soil 2030'!I56)</f>
        <v>0.44320486177109636</v>
      </c>
      <c r="J56" s="75">
        <f>SUM('Liv 2030'!J56,'Ric 2030'!J56,'Soil 2030'!J56)</f>
        <v>1.1721132380643051</v>
      </c>
      <c r="K56" s="75">
        <f>SUM('Liv 2030'!K56,'Ric 2030'!K56,'Soil 2030'!K56)</f>
        <v>6.3907614961488113</v>
      </c>
      <c r="L56" s="75">
        <f>SUM('Liv 2030'!L56,'Ric 2030'!L56,'Soil 2030'!L56)</f>
        <v>12.151518400379253</v>
      </c>
      <c r="M56" s="75">
        <f>SUM('Liv 2030'!M56,'Ric 2030'!M56,'Soil 2030'!M56)</f>
        <v>7.6686864576828668</v>
      </c>
      <c r="N56" s="75">
        <f>SUM('Liv 2030'!N56,'Ric 2030'!N56,'Soil 2030'!N56)</f>
        <v>1.846968782416182</v>
      </c>
      <c r="O56" s="75">
        <f>SUM('Liv 2030'!O56,'Ric 2030'!O56,'Soil 2030'!O56)</f>
        <v>8.3437416758841554</v>
      </c>
      <c r="P56" s="75">
        <f>SUM('Liv 2030'!P56,'Ric 2030'!P56,'Soil 2030'!P56)</f>
        <v>1.068190845199037</v>
      </c>
      <c r="Q56" s="75">
        <f>SUM('Liv 2030'!Q56,'Ric 2030'!Q56,'Soil 2030'!Q56)</f>
        <v>20.186980814371495</v>
      </c>
      <c r="R56" s="75">
        <f>SUM('Liv 2030'!R56,'Ric 2030'!R56,'Soil 2030'!R56)</f>
        <v>112.72323020756315</v>
      </c>
    </row>
    <row r="57" spans="1:18">
      <c r="A57" s="35" t="s">
        <v>93</v>
      </c>
      <c r="B57" s="75">
        <f>SUM('Liv 2030'!B57,'Ric 2030'!B57,'Soil 2030'!B57)</f>
        <v>3.3514291263217597</v>
      </c>
      <c r="C57" s="75">
        <f>SUM('Liv 2030'!C57,'Ric 2030'!C57,'Soil 2030'!C57)</f>
        <v>5.1799169206126416</v>
      </c>
      <c r="D57" s="75">
        <f>SUM('Liv 2030'!D57,'Ric 2030'!D57,'Soil 2030'!D57)</f>
        <v>0.8191230743123975</v>
      </c>
      <c r="E57" s="75">
        <f>SUM('Liv 2030'!E57,'Ric 2030'!E57,'Soil 2030'!E57)</f>
        <v>18.42789053921507</v>
      </c>
      <c r="F57" s="75">
        <f>SUM('Liv 2030'!F57,'Ric 2030'!F57,'Soil 2030'!F57)</f>
        <v>13.029693849813226</v>
      </c>
      <c r="G57" s="75">
        <f>SUM('Liv 2030'!G57,'Ric 2030'!G57,'Soil 2030'!G57)</f>
        <v>12.225678535727805</v>
      </c>
      <c r="H57" s="75">
        <f>SUM('Liv 2030'!H57,'Ric 2030'!H57,'Soil 2030'!H57)</f>
        <v>1.7679363542077127</v>
      </c>
      <c r="I57" s="75">
        <f>SUM('Liv 2030'!I57,'Ric 2030'!I57,'Soil 2030'!I57)</f>
        <v>0.44320486177109636</v>
      </c>
      <c r="J57" s="75">
        <f>SUM('Liv 2030'!J57,'Ric 2030'!J57,'Soil 2030'!J57)</f>
        <v>1.1721132380643051</v>
      </c>
      <c r="K57" s="75">
        <f>SUM('Liv 2030'!K57,'Ric 2030'!K57,'Soil 2030'!K57)</f>
        <v>6.3907614961488113</v>
      </c>
      <c r="L57" s="75">
        <f>SUM('Liv 2030'!L57,'Ric 2030'!L57,'Soil 2030'!L57)</f>
        <v>13.171517858326775</v>
      </c>
      <c r="M57" s="75">
        <f>SUM('Liv 2030'!M57,'Ric 2030'!M57,'Soil 2030'!M57)</f>
        <v>8.1900268532776295</v>
      </c>
      <c r="N57" s="75">
        <f>SUM('Liv 2030'!N57,'Ric 2030'!N57,'Soil 2030'!N57)</f>
        <v>1.8563882747163536</v>
      </c>
      <c r="O57" s="75">
        <f>SUM('Liv 2030'!O57,'Ric 2030'!O57,'Soil 2030'!O57)</f>
        <v>8.3437416758841554</v>
      </c>
      <c r="P57" s="75">
        <f>SUM('Liv 2030'!P57,'Ric 2030'!P57,'Soil 2030'!P57)</f>
        <v>1.0683058874614881</v>
      </c>
      <c r="Q57" s="75">
        <f>SUM('Liv 2030'!Q57,'Ric 2030'!Q57,'Soil 2030'!Q57)</f>
        <v>20.312492469884567</v>
      </c>
      <c r="R57" s="75">
        <f>SUM('Liv 2030'!R57,'Ric 2030'!R57,'Soil 2030'!R57)</f>
        <v>115.75022101574579</v>
      </c>
    </row>
    <row r="58" spans="1:18">
      <c r="A58" s="35" t="s">
        <v>94</v>
      </c>
      <c r="B58" s="75">
        <f>SUM('Liv 2030'!B58,'Ric 2030'!B58,'Soil 2030'!B58)</f>
        <v>3.3514291263217597</v>
      </c>
      <c r="C58" s="75">
        <f>SUM('Liv 2030'!C58,'Ric 2030'!C58,'Soil 2030'!C58)</f>
        <v>5.1799169206126416</v>
      </c>
      <c r="D58" s="75">
        <f>SUM('Liv 2030'!D58,'Ric 2030'!D58,'Soil 2030'!D58)</f>
        <v>0.8191230743123975</v>
      </c>
      <c r="E58" s="75">
        <f>SUM('Liv 2030'!E58,'Ric 2030'!E58,'Soil 2030'!E58)</f>
        <v>18.42789053921507</v>
      </c>
      <c r="F58" s="75">
        <f>SUM('Liv 2030'!F58,'Ric 2030'!F58,'Soil 2030'!F58)</f>
        <v>13.029693849813226</v>
      </c>
      <c r="G58" s="75">
        <f>SUM('Liv 2030'!G58,'Ric 2030'!G58,'Soil 2030'!G58)</f>
        <v>12.240110035219178</v>
      </c>
      <c r="H58" s="75">
        <f>SUM('Liv 2030'!H58,'Ric 2030'!H58,'Soil 2030'!H58)</f>
        <v>1.7857727264675369</v>
      </c>
      <c r="I58" s="75">
        <f>SUM('Liv 2030'!I58,'Ric 2030'!I58,'Soil 2030'!I58)</f>
        <v>0.44320486177109636</v>
      </c>
      <c r="J58" s="75">
        <f>SUM('Liv 2030'!J58,'Ric 2030'!J58,'Soil 2030'!J58)</f>
        <v>1.1721132380643051</v>
      </c>
      <c r="K58" s="75">
        <f>SUM('Liv 2030'!K58,'Ric 2030'!K58,'Soil 2030'!K58)</f>
        <v>6.3907614961488113</v>
      </c>
      <c r="L58" s="75">
        <f>SUM('Liv 2030'!L58,'Ric 2030'!L58,'Soil 2030'!L58)</f>
        <v>13.291369285986827</v>
      </c>
      <c r="M58" s="75">
        <f>SUM('Liv 2030'!M58,'Ric 2030'!M58,'Soil 2030'!M58)</f>
        <v>8.3132943400243224</v>
      </c>
      <c r="N58" s="75">
        <f>SUM('Liv 2030'!N58,'Ric 2030'!N58,'Soil 2030'!N58)</f>
        <v>1.8621178219729155</v>
      </c>
      <c r="O58" s="75">
        <f>SUM('Liv 2030'!O58,'Ric 2030'!O58,'Soil 2030'!O58)</f>
        <v>8.4050021670753985</v>
      </c>
      <c r="P58" s="75">
        <f>SUM('Liv 2030'!P58,'Ric 2030'!P58,'Soil 2030'!P58)</f>
        <v>1.0755126292195398</v>
      </c>
      <c r="Q58" s="75">
        <f>SUM('Liv 2030'!Q58,'Ric 2030'!Q58,'Soil 2030'!Q58)</f>
        <v>21.046991391942608</v>
      </c>
      <c r="R58" s="75">
        <f>SUM('Liv 2030'!R58,'Ric 2030'!R58,'Soil 2030'!R58)</f>
        <v>116.83430350416762</v>
      </c>
    </row>
    <row r="59" spans="1:18">
      <c r="A59" s="35" t="s">
        <v>95</v>
      </c>
      <c r="B59" s="75">
        <f>SUM('Liv 2030'!B59,'Ric 2030'!B59,'Soil 2030'!B59)</f>
        <v>3.3514291263217597</v>
      </c>
      <c r="C59" s="75">
        <f>SUM('Liv 2030'!C59,'Ric 2030'!C59,'Soil 2030'!C59)</f>
        <v>5.1799169206126416</v>
      </c>
      <c r="D59" s="75">
        <f>SUM('Liv 2030'!D59,'Ric 2030'!D59,'Soil 2030'!D59)</f>
        <v>0.8191230743123975</v>
      </c>
      <c r="E59" s="75">
        <f>SUM('Liv 2030'!E59,'Ric 2030'!E59,'Soil 2030'!E59)</f>
        <v>19.876722235689961</v>
      </c>
      <c r="F59" s="75">
        <f>SUM('Liv 2030'!F59,'Ric 2030'!F59,'Soil 2030'!F59)</f>
        <v>13.029693849813226</v>
      </c>
      <c r="G59" s="75">
        <f>SUM('Liv 2030'!G59,'Ric 2030'!G59,'Soil 2030'!G59)</f>
        <v>12.240110035219178</v>
      </c>
      <c r="H59" s="75">
        <f>SUM('Liv 2030'!H59,'Ric 2030'!H59,'Soil 2030'!H59)</f>
        <v>1.7857727264675369</v>
      </c>
      <c r="I59" s="75">
        <f>SUM('Liv 2030'!I59,'Ric 2030'!I59,'Soil 2030'!I59)</f>
        <v>0.44320486177109636</v>
      </c>
      <c r="J59" s="75">
        <f>SUM('Liv 2030'!J59,'Ric 2030'!J59,'Soil 2030'!J59)</f>
        <v>1.1721132380643051</v>
      </c>
      <c r="K59" s="75">
        <f>SUM('Liv 2030'!K59,'Ric 2030'!K59,'Soil 2030'!K59)</f>
        <v>6.490587622251021</v>
      </c>
      <c r="L59" s="75">
        <f>SUM('Liv 2030'!L59,'Ric 2030'!L59,'Soil 2030'!L59)</f>
        <v>13.436479185211727</v>
      </c>
      <c r="M59" s="75">
        <f>SUM('Liv 2030'!M59,'Ric 2030'!M59,'Soil 2030'!M59)</f>
        <v>8.6714491830228511</v>
      </c>
      <c r="N59" s="75">
        <f>SUM('Liv 2030'!N59,'Ric 2030'!N59,'Soil 2030'!N59)</f>
        <v>1.8642831414873462</v>
      </c>
      <c r="O59" s="75">
        <f>SUM('Liv 2030'!O59,'Ric 2030'!O59,'Soil 2030'!O59)</f>
        <v>8.4055628890910974</v>
      </c>
      <c r="P59" s="75">
        <f>SUM('Liv 2030'!P59,'Ric 2030'!P59,'Soil 2030'!P59)</f>
        <v>1.0785876086458193</v>
      </c>
      <c r="Q59" s="75">
        <f>SUM('Liv 2030'!Q59,'Ric 2030'!Q59,'Soil 2030'!Q59)</f>
        <v>22.427061970493117</v>
      </c>
      <c r="R59" s="75">
        <f>SUM('Liv 2030'!R59,'Ric 2030'!R59,'Soil 2030'!R59)</f>
        <v>120.27209766847507</v>
      </c>
    </row>
    <row r="60" spans="1:18">
      <c r="A60" s="35" t="s">
        <v>96</v>
      </c>
      <c r="B60" s="75">
        <f>SUM('Liv 2030'!B60,'Ric 2030'!B60,'Soil 2030'!B60)</f>
        <v>3.9770432694240592</v>
      </c>
      <c r="C60" s="75">
        <f>SUM('Liv 2030'!C60,'Ric 2030'!C60,'Soil 2030'!C60)</f>
        <v>5.399094909287264</v>
      </c>
      <c r="D60" s="75">
        <f>SUM('Liv 2030'!D60,'Ric 2030'!D60,'Soil 2030'!D60)</f>
        <v>1.2969823839952257</v>
      </c>
      <c r="E60" s="75">
        <f>SUM('Liv 2030'!E60,'Ric 2030'!E60,'Soil 2030'!E60)</f>
        <v>20.569735863167338</v>
      </c>
      <c r="F60" s="75">
        <f>SUM('Liv 2030'!F60,'Ric 2030'!F60,'Soil 2030'!F60)</f>
        <v>20.234435989104959</v>
      </c>
      <c r="G60" s="75">
        <f>SUM('Liv 2030'!G60,'Ric 2030'!G60,'Soil 2030'!G60)</f>
        <v>15.007952959079583</v>
      </c>
      <c r="H60" s="75">
        <f>SUM('Liv 2030'!H60,'Ric 2030'!H60,'Soil 2030'!H60)</f>
        <v>1.8858280685798816</v>
      </c>
      <c r="I60" s="75">
        <f>SUM('Liv 2030'!I60,'Ric 2030'!I60,'Soil 2030'!I60)</f>
        <v>0.47355387429718393</v>
      </c>
      <c r="J60" s="75">
        <f>SUM('Liv 2030'!J60,'Ric 2030'!J60,'Soil 2030'!J60)</f>
        <v>1.5187165567555654</v>
      </c>
      <c r="K60" s="75">
        <f>SUM('Liv 2030'!K60,'Ric 2030'!K60,'Soil 2030'!K60)</f>
        <v>10.267003365789751</v>
      </c>
      <c r="L60" s="75">
        <f>SUM('Liv 2030'!L60,'Ric 2030'!L60,'Soil 2030'!L60)</f>
        <v>14.743711574567882</v>
      </c>
      <c r="M60" s="75">
        <f>SUM('Liv 2030'!M60,'Ric 2030'!M60,'Soil 2030'!M60)</f>
        <v>9.7767631025666084</v>
      </c>
      <c r="N60" s="75">
        <f>SUM('Liv 2030'!N60,'Ric 2030'!N60,'Soil 2030'!N60)</f>
        <v>2.4724061018685015</v>
      </c>
      <c r="O60" s="75">
        <f>SUM('Liv 2030'!O60,'Ric 2030'!O60,'Soil 2030'!O60)</f>
        <v>12.695104870885192</v>
      </c>
      <c r="P60" s="75">
        <f>SUM('Liv 2030'!P60,'Ric 2030'!P60,'Soil 2030'!P60)</f>
        <v>1.2179649108960597</v>
      </c>
      <c r="Q60" s="75">
        <f>SUM('Liv 2030'!Q60,'Ric 2030'!Q60,'Soil 2030'!Q60)</f>
        <v>49.543342116832129</v>
      </c>
      <c r="R60" s="75">
        <f>SUM('Liv 2030'!R60,'Ric 2030'!R60,'Soil 2030'!R60)</f>
        <v>171.07963991709715</v>
      </c>
    </row>
    <row r="61" spans="1:18">
      <c r="A61" s="35" t="s">
        <v>97</v>
      </c>
      <c r="B61" s="75">
        <f>SUM('Liv 2030'!B61,'Ric 2030'!B61,'Soil 2030'!B61)</f>
        <v>3.9770432694240592</v>
      </c>
      <c r="C61" s="75">
        <f>SUM('Liv 2030'!C61,'Ric 2030'!C61,'Soil 2030'!C61)</f>
        <v>7.3711216407661828</v>
      </c>
      <c r="D61" s="75">
        <f>SUM('Liv 2030'!D61,'Ric 2030'!D61,'Soil 2030'!D61)</f>
        <v>1.2969823839952257</v>
      </c>
      <c r="E61" s="75">
        <f>SUM('Liv 2030'!E61,'Ric 2030'!E61,'Soil 2030'!E61)</f>
        <v>20.569735863167338</v>
      </c>
      <c r="F61" s="75">
        <f>SUM('Liv 2030'!F61,'Ric 2030'!F61,'Soil 2030'!F61)</f>
        <v>20.234435989104959</v>
      </c>
      <c r="G61" s="75">
        <f>SUM('Liv 2030'!G61,'Ric 2030'!G61,'Soil 2030'!G61)</f>
        <v>15.007952959079583</v>
      </c>
      <c r="H61" s="75">
        <f>SUM('Liv 2030'!H61,'Ric 2030'!H61,'Soil 2030'!H61)</f>
        <v>1.8862911892807219</v>
      </c>
      <c r="I61" s="75">
        <f>SUM('Liv 2030'!I61,'Ric 2030'!I61,'Soil 2030'!I61)</f>
        <v>0.47355387429718393</v>
      </c>
      <c r="J61" s="75">
        <f>SUM('Liv 2030'!J61,'Ric 2030'!J61,'Soil 2030'!J61)</f>
        <v>1.5187165567555654</v>
      </c>
      <c r="K61" s="75">
        <f>SUM('Liv 2030'!K61,'Ric 2030'!K61,'Soil 2030'!K61)</f>
        <v>10.267003365789751</v>
      </c>
      <c r="L61" s="75">
        <f>SUM('Liv 2030'!L61,'Ric 2030'!L61,'Soil 2030'!L61)</f>
        <v>15.109210835563022</v>
      </c>
      <c r="M61" s="75">
        <f>SUM('Liv 2030'!M61,'Ric 2030'!M61,'Soil 2030'!M61)</f>
        <v>10.44086353198019</v>
      </c>
      <c r="N61" s="75">
        <f>SUM('Liv 2030'!N61,'Ric 2030'!N61,'Soil 2030'!N61)</f>
        <v>2.4731680307768782</v>
      </c>
      <c r="O61" s="75">
        <f>SUM('Liv 2030'!O61,'Ric 2030'!O61,'Soil 2030'!O61)</f>
        <v>12.902980734680742</v>
      </c>
      <c r="P61" s="75">
        <f>SUM('Liv 2030'!P61,'Ric 2030'!P61,'Soil 2030'!P61)</f>
        <v>1.2367900612481488</v>
      </c>
      <c r="Q61" s="75">
        <f>SUM('Liv 2030'!Q61,'Ric 2030'!Q61,'Soil 2030'!Q61)</f>
        <v>62.748876942904992</v>
      </c>
      <c r="R61" s="75">
        <f>SUM('Liv 2030'!R61,'Ric 2030'!R61,'Soil 2030'!R61)</f>
        <v>187.51472722881454</v>
      </c>
    </row>
    <row r="62" spans="1:18">
      <c r="A62" s="35" t="s">
        <v>98</v>
      </c>
      <c r="B62" s="75">
        <f>SUM('Liv 2030'!B62,'Ric 2030'!B62,'Soil 2030'!B62)</f>
        <v>3.9770432694240592</v>
      </c>
      <c r="C62" s="75">
        <f>SUM('Liv 2030'!C62,'Ric 2030'!C62,'Soil 2030'!C62)</f>
        <v>7.8078477883614523</v>
      </c>
      <c r="D62" s="75">
        <f>SUM('Liv 2030'!D62,'Ric 2030'!D62,'Soil 2030'!D62)</f>
        <v>1.2969823839952257</v>
      </c>
      <c r="E62" s="75">
        <f>SUM('Liv 2030'!E62,'Ric 2030'!E62,'Soil 2030'!E62)</f>
        <v>20.569735863167338</v>
      </c>
      <c r="F62" s="75">
        <f>SUM('Liv 2030'!F62,'Ric 2030'!F62,'Soil 2030'!F62)</f>
        <v>25.022040588244259</v>
      </c>
      <c r="G62" s="75">
        <f>SUM('Liv 2030'!G62,'Ric 2030'!G62,'Soil 2030'!G62)</f>
        <v>15.007952959079583</v>
      </c>
      <c r="H62" s="75">
        <f>SUM('Liv 2030'!H62,'Ric 2030'!H62,'Soil 2030'!H62)</f>
        <v>1.8862911892807219</v>
      </c>
      <c r="I62" s="75">
        <f>SUM('Liv 2030'!I62,'Ric 2030'!I62,'Soil 2030'!I62)</f>
        <v>0.47355387429718393</v>
      </c>
      <c r="J62" s="75">
        <f>SUM('Liv 2030'!J62,'Ric 2030'!J62,'Soil 2030'!J62)</f>
        <v>1.5187165567555654</v>
      </c>
      <c r="K62" s="75">
        <f>SUM('Liv 2030'!K62,'Ric 2030'!K62,'Soil 2030'!K62)</f>
        <v>10.267003365789751</v>
      </c>
      <c r="L62" s="75">
        <f>SUM('Liv 2030'!L62,'Ric 2030'!L62,'Soil 2030'!L62)</f>
        <v>15.211712126639837</v>
      </c>
      <c r="M62" s="75">
        <f>SUM('Liv 2030'!M62,'Ric 2030'!M62,'Soil 2030'!M62)</f>
        <v>10.773922804405046</v>
      </c>
      <c r="N62" s="75">
        <f>SUM('Liv 2030'!N62,'Ric 2030'!N62,'Soil 2030'!N62)</f>
        <v>2.5297190645367174</v>
      </c>
      <c r="O62" s="75">
        <f>SUM('Liv 2030'!O62,'Ric 2030'!O62,'Soil 2030'!O62)</f>
        <v>12.903671485314174</v>
      </c>
      <c r="P62" s="75">
        <f>SUM('Liv 2030'!P62,'Ric 2030'!P62,'Soil 2030'!P62)</f>
        <v>1.2409669934653582</v>
      </c>
      <c r="Q62" s="75">
        <f>SUM('Liv 2030'!Q62,'Ric 2030'!Q62,'Soil 2030'!Q62)</f>
        <v>63.026402661683065</v>
      </c>
      <c r="R62" s="75">
        <f>SUM('Liv 2030'!R62,'Ric 2030'!R62,'Soil 2030'!R62)</f>
        <v>193.51356297443934</v>
      </c>
    </row>
    <row r="63" spans="1:18">
      <c r="A63" s="35" t="s">
        <v>99</v>
      </c>
      <c r="B63" s="75">
        <f>SUM('Liv 2030'!B63,'Ric 2030'!B63,'Soil 2030'!B63)</f>
        <v>3.9770432694240592</v>
      </c>
      <c r="C63" s="75">
        <f>SUM('Liv 2030'!C63,'Ric 2030'!C63,'Soil 2030'!C63)</f>
        <v>7.8078477883614523</v>
      </c>
      <c r="D63" s="75">
        <f>SUM('Liv 2030'!D63,'Ric 2030'!D63,'Soil 2030'!D63)</f>
        <v>1.2969823839952257</v>
      </c>
      <c r="E63" s="75">
        <f>SUM('Liv 2030'!E63,'Ric 2030'!E63,'Soil 2030'!E63)</f>
        <v>20.569735863167338</v>
      </c>
      <c r="F63" s="75">
        <f>SUM('Liv 2030'!F63,'Ric 2030'!F63,'Soil 2030'!F63)</f>
        <v>27.392005789696583</v>
      </c>
      <c r="G63" s="75">
        <f>SUM('Liv 2030'!G63,'Ric 2030'!G63,'Soil 2030'!G63)</f>
        <v>16.371437595334864</v>
      </c>
      <c r="H63" s="75">
        <f>SUM('Liv 2030'!H63,'Ric 2030'!H63,'Soil 2030'!H63)</f>
        <v>1.8992531335197318</v>
      </c>
      <c r="I63" s="75">
        <f>SUM('Liv 2030'!I63,'Ric 2030'!I63,'Soil 2030'!I63)</f>
        <v>0.47355387429718393</v>
      </c>
      <c r="J63" s="75">
        <f>SUM('Liv 2030'!J63,'Ric 2030'!J63,'Soil 2030'!J63)</f>
        <v>1.5187165567555654</v>
      </c>
      <c r="K63" s="75">
        <f>SUM('Liv 2030'!K63,'Ric 2030'!K63,'Soil 2030'!K63)</f>
        <v>10.267003365789751</v>
      </c>
      <c r="L63" s="75">
        <f>SUM('Liv 2030'!L63,'Ric 2030'!L63,'Soil 2030'!L63)</f>
        <v>15.381187377399431</v>
      </c>
      <c r="M63" s="75">
        <f>SUM('Liv 2030'!M63,'Ric 2030'!M63,'Soil 2030'!M63)</f>
        <v>11.20688868491496</v>
      </c>
      <c r="N63" s="75">
        <f>SUM('Liv 2030'!N63,'Ric 2030'!N63,'Soil 2030'!N63)</f>
        <v>2.5361991953357075</v>
      </c>
      <c r="O63" s="75">
        <f>SUM('Liv 2030'!O63,'Ric 2030'!O63,'Soil 2030'!O63)</f>
        <v>12.946812246101914</v>
      </c>
      <c r="P63" s="75">
        <f>SUM('Liv 2030'!P63,'Ric 2030'!P63,'Soil 2030'!P63)</f>
        <v>1.2649168536634541</v>
      </c>
      <c r="Q63" s="75">
        <f>SUM('Liv 2030'!Q63,'Ric 2030'!Q63,'Soil 2030'!Q63)</f>
        <v>63.386991022205564</v>
      </c>
      <c r="R63" s="75">
        <f>SUM('Liv 2030'!R63,'Ric 2030'!R63,'Soil 2030'!R63)</f>
        <v>198.29657499996279</v>
      </c>
    </row>
    <row r="64" spans="1:18">
      <c r="A64" s="35" t="s">
        <v>100</v>
      </c>
      <c r="B64" s="75">
        <f>SUM('Liv 2030'!B64,'Ric 2030'!B64,'Soil 2030'!B64)</f>
        <v>3.9798130455733807</v>
      </c>
      <c r="C64" s="75">
        <f>SUM('Liv 2030'!C64,'Ric 2030'!C64,'Soil 2030'!C64)</f>
        <v>8.0279725484597844</v>
      </c>
      <c r="D64" s="75">
        <f>SUM('Liv 2030'!D64,'Ric 2030'!D64,'Soil 2030'!D64)</f>
        <v>1.2969823839952257</v>
      </c>
      <c r="E64" s="75">
        <f>SUM('Liv 2030'!E64,'Ric 2030'!E64,'Soil 2030'!E64)</f>
        <v>20.891589552574445</v>
      </c>
      <c r="F64" s="75">
        <f>SUM('Liv 2030'!F64,'Ric 2030'!F64,'Soil 2030'!F64)</f>
        <v>31.642667730783899</v>
      </c>
      <c r="G64" s="75">
        <f>SUM('Liv 2030'!G64,'Ric 2030'!G64,'Soil 2030'!G64)</f>
        <v>16.882150736506869</v>
      </c>
      <c r="H64" s="75">
        <f>SUM('Liv 2030'!H64,'Ric 2030'!H64,'Soil 2030'!H64)</f>
        <v>1.9892766365628514</v>
      </c>
      <c r="I64" s="75">
        <f>SUM('Liv 2030'!I64,'Ric 2030'!I64,'Soil 2030'!I64)</f>
        <v>0.49083774754473575</v>
      </c>
      <c r="J64" s="75">
        <f>SUM('Liv 2030'!J64,'Ric 2030'!J64,'Soil 2030'!J64)</f>
        <v>1.5187165567555654</v>
      </c>
      <c r="K64" s="75">
        <f>SUM('Liv 2030'!K64,'Ric 2030'!K64,'Soil 2030'!K64)</f>
        <v>15.032289617290704</v>
      </c>
      <c r="L64" s="75">
        <f>SUM('Liv 2030'!L64,'Ric 2030'!L64,'Soil 2030'!L64)</f>
        <v>15.577890357629544</v>
      </c>
      <c r="M64" s="75">
        <f>SUM('Liv 2030'!M64,'Ric 2030'!M64,'Soil 2030'!M64)</f>
        <v>12.036500037449244</v>
      </c>
      <c r="N64" s="75">
        <f>SUM('Liv 2030'!N64,'Ric 2030'!N64,'Soil 2030'!N64)</f>
        <v>2.5361992213925411</v>
      </c>
      <c r="O64" s="75">
        <f>SUM('Liv 2030'!O64,'Ric 2030'!O64,'Soil 2030'!O64)</f>
        <v>13.202636092083484</v>
      </c>
      <c r="P64" s="75">
        <f>SUM('Liv 2030'!P64,'Ric 2030'!P64,'Soil 2030'!P64)</f>
        <v>1.3289550979134421</v>
      </c>
      <c r="Q64" s="75">
        <f>SUM('Liv 2030'!Q64,'Ric 2030'!Q64,'Soil 2030'!Q64)</f>
        <v>65.876327538883771</v>
      </c>
      <c r="R64" s="75">
        <f>SUM('Liv 2030'!R64,'Ric 2030'!R64,'Soil 2030'!R64)</f>
        <v>212.31080490139948</v>
      </c>
    </row>
    <row r="65" spans="1:18">
      <c r="A65" s="35" t="s">
        <v>101</v>
      </c>
      <c r="B65" s="75">
        <f>SUM('Liv 2030'!B65,'Ric 2030'!B65,'Soil 2030'!B65)</f>
        <v>3.9798130455733807</v>
      </c>
      <c r="C65" s="75">
        <f>SUM('Liv 2030'!C65,'Ric 2030'!C65,'Soil 2030'!C65)</f>
        <v>8.0853439144420118</v>
      </c>
      <c r="D65" s="75">
        <f>SUM('Liv 2030'!D65,'Ric 2030'!D65,'Soil 2030'!D65)</f>
        <v>1.2969823839952257</v>
      </c>
      <c r="E65" s="75">
        <f>SUM('Liv 2030'!E65,'Ric 2030'!E65,'Soil 2030'!E65)</f>
        <v>20.891589552574445</v>
      </c>
      <c r="F65" s="75">
        <f>SUM('Liv 2030'!F65,'Ric 2030'!F65,'Soil 2030'!F65)</f>
        <v>31.642667730783899</v>
      </c>
      <c r="G65" s="75">
        <f>SUM('Liv 2030'!G65,'Ric 2030'!G65,'Soil 2030'!G65)</f>
        <v>17.082042992551902</v>
      </c>
      <c r="H65" s="75">
        <f>SUM('Liv 2030'!H65,'Ric 2030'!H65,'Soil 2030'!H65)</f>
        <v>1.9892766365628514</v>
      </c>
      <c r="I65" s="75">
        <f>SUM('Liv 2030'!I65,'Ric 2030'!I65,'Soil 2030'!I65)</f>
        <v>0.49083774754473575</v>
      </c>
      <c r="J65" s="75">
        <f>SUM('Liv 2030'!J65,'Ric 2030'!J65,'Soil 2030'!J65)</f>
        <v>1.5187365290810262</v>
      </c>
      <c r="K65" s="75">
        <f>SUM('Liv 2030'!K65,'Ric 2030'!K65,'Soil 2030'!K65)</f>
        <v>15.032289617290704</v>
      </c>
      <c r="L65" s="75">
        <f>SUM('Liv 2030'!L65,'Ric 2030'!L65,'Soil 2030'!L65)</f>
        <v>15.613481666954403</v>
      </c>
      <c r="M65" s="75">
        <f>SUM('Liv 2030'!M65,'Ric 2030'!M65,'Soil 2030'!M65)</f>
        <v>12.367727682907541</v>
      </c>
      <c r="N65" s="75">
        <f>SUM('Liv 2030'!N65,'Ric 2030'!N65,'Soil 2030'!N65)</f>
        <v>2.5402232826297899</v>
      </c>
      <c r="O65" s="75">
        <f>SUM('Liv 2030'!O65,'Ric 2030'!O65,'Soil 2030'!O65)</f>
        <v>13.206141802665243</v>
      </c>
      <c r="P65" s="75">
        <f>SUM('Liv 2030'!P65,'Ric 2030'!P65,'Soil 2030'!P65)</f>
        <v>1.328975562536431</v>
      </c>
      <c r="Q65" s="75">
        <f>SUM('Liv 2030'!Q65,'Ric 2030'!Q65,'Soil 2030'!Q65)</f>
        <v>67.530986800946749</v>
      </c>
      <c r="R65" s="75">
        <f>SUM('Liv 2030'!R65,'Ric 2030'!R65,'Soil 2030'!R65)</f>
        <v>214.59711694904036</v>
      </c>
    </row>
    <row r="66" spans="1:18">
      <c r="A66" s="35" t="s">
        <v>102</v>
      </c>
      <c r="B66" s="75">
        <f>SUM('Liv 2030'!B66,'Ric 2030'!B66,'Soil 2030'!B66)</f>
        <v>3.9798130455733807</v>
      </c>
      <c r="C66" s="75">
        <f>SUM('Liv 2030'!C66,'Ric 2030'!C66,'Soil 2030'!C66)</f>
        <v>8.0853439144420118</v>
      </c>
      <c r="D66" s="75">
        <f>SUM('Liv 2030'!D66,'Ric 2030'!D66,'Soil 2030'!D66)</f>
        <v>1.2969823839952257</v>
      </c>
      <c r="E66" s="75">
        <f>SUM('Liv 2030'!E66,'Ric 2030'!E66,'Soil 2030'!E66)</f>
        <v>20.891589552574445</v>
      </c>
      <c r="F66" s="75">
        <f>SUM('Liv 2030'!F66,'Ric 2030'!F66,'Soil 2030'!F66)</f>
        <v>31.983233933592196</v>
      </c>
      <c r="G66" s="75">
        <f>SUM('Liv 2030'!G66,'Ric 2030'!G66,'Soil 2030'!G66)</f>
        <v>17.082042992551902</v>
      </c>
      <c r="H66" s="75">
        <f>SUM('Liv 2030'!H66,'Ric 2030'!H66,'Soil 2030'!H66)</f>
        <v>1.9974105188972822</v>
      </c>
      <c r="I66" s="75">
        <f>SUM('Liv 2030'!I66,'Ric 2030'!I66,'Soil 2030'!I66)</f>
        <v>0.49083774754473575</v>
      </c>
      <c r="J66" s="75">
        <f>SUM('Liv 2030'!J66,'Ric 2030'!J66,'Soil 2030'!J66)</f>
        <v>1.5187784543925318</v>
      </c>
      <c r="K66" s="75">
        <f>SUM('Liv 2030'!K66,'Ric 2030'!K66,'Soil 2030'!K66)</f>
        <v>15.032289617290704</v>
      </c>
      <c r="L66" s="75">
        <f>SUM('Liv 2030'!L66,'Ric 2030'!L66,'Soil 2030'!L66)</f>
        <v>15.781098637655894</v>
      </c>
      <c r="M66" s="75">
        <f>SUM('Liv 2030'!M66,'Ric 2030'!M66,'Soil 2030'!M66)</f>
        <v>13.289268725418859</v>
      </c>
      <c r="N66" s="75">
        <f>SUM('Liv 2030'!N66,'Ric 2030'!N66,'Soil 2030'!N66)</f>
        <v>2.5407902758746443</v>
      </c>
      <c r="O66" s="75">
        <f>SUM('Liv 2030'!O66,'Ric 2030'!O66,'Soil 2030'!O66)</f>
        <v>13.414021442161902</v>
      </c>
      <c r="P66" s="75">
        <f>SUM('Liv 2030'!P66,'Ric 2030'!P66,'Soil 2030'!P66)</f>
        <v>1.3325944571054769</v>
      </c>
      <c r="Q66" s="75">
        <f>SUM('Liv 2030'!Q66,'Ric 2030'!Q66,'Soil 2030'!Q66)</f>
        <v>67.897732395217844</v>
      </c>
      <c r="R66" s="75">
        <f>SUM('Liv 2030'!R66,'Ric 2030'!R66,'Soil 2030'!R66)</f>
        <v>216.61382809428903</v>
      </c>
    </row>
    <row r="67" spans="1:18">
      <c r="A67" s="35" t="s">
        <v>103</v>
      </c>
      <c r="B67" s="75">
        <f>SUM('Liv 2030'!B67,'Ric 2030'!B67,'Soil 2030'!B67)</f>
        <v>3.9798130455733807</v>
      </c>
      <c r="C67" s="75">
        <f>SUM('Liv 2030'!C67,'Ric 2030'!C67,'Soil 2030'!C67)</f>
        <v>8.1919788529993589</v>
      </c>
      <c r="D67" s="75">
        <f>SUM('Liv 2030'!D67,'Ric 2030'!D67,'Soil 2030'!D67)</f>
        <v>1.2969823839952257</v>
      </c>
      <c r="E67" s="75">
        <f>SUM('Liv 2030'!E67,'Ric 2030'!E67,'Soil 2030'!E67)</f>
        <v>31.132456253335043</v>
      </c>
      <c r="F67" s="75">
        <f>SUM('Liv 2030'!F67,'Ric 2030'!F67,'Soil 2030'!F67)</f>
        <v>32.632130758961658</v>
      </c>
      <c r="G67" s="75">
        <f>SUM('Liv 2030'!G67,'Ric 2030'!G67,'Soil 2030'!G67)</f>
        <v>18.828544352500526</v>
      </c>
      <c r="H67" s="75">
        <f>SUM('Liv 2030'!H67,'Ric 2030'!H67,'Soil 2030'!H67)</f>
        <v>1.9974105188972822</v>
      </c>
      <c r="I67" s="75">
        <f>SUM('Liv 2030'!I67,'Ric 2030'!I67,'Soil 2030'!I67)</f>
        <v>0.49083774754473575</v>
      </c>
      <c r="J67" s="75">
        <f>SUM('Liv 2030'!J67,'Ric 2030'!J67,'Soil 2030'!J67)</f>
        <v>1.5187784543925318</v>
      </c>
      <c r="K67" s="75">
        <f>SUM('Liv 2030'!K67,'Ric 2030'!K67,'Soil 2030'!K67)</f>
        <v>15.296942153593948</v>
      </c>
      <c r="L67" s="75">
        <f>SUM('Liv 2030'!L67,'Ric 2030'!L67,'Soil 2030'!L67)</f>
        <v>15.864106210850034</v>
      </c>
      <c r="M67" s="75">
        <f>SUM('Liv 2030'!M67,'Ric 2030'!M67,'Soil 2030'!M67)</f>
        <v>13.618459840122673</v>
      </c>
      <c r="N67" s="75">
        <f>SUM('Liv 2030'!N67,'Ric 2030'!N67,'Soil 2030'!N67)</f>
        <v>2.5407902758746443</v>
      </c>
      <c r="O67" s="75">
        <f>SUM('Liv 2030'!O67,'Ric 2030'!O67,'Soil 2030'!O67)</f>
        <v>13.416192525794425</v>
      </c>
      <c r="P67" s="75">
        <f>SUM('Liv 2030'!P67,'Ric 2030'!P67,'Soil 2030'!P67)</f>
        <v>1.333194674798277</v>
      </c>
      <c r="Q67" s="75">
        <f>SUM('Liv 2030'!Q67,'Ric 2030'!Q67,'Soil 2030'!Q67)</f>
        <v>68.565001376905713</v>
      </c>
      <c r="R67" s="75">
        <f>SUM('Liv 2030'!R67,'Ric 2030'!R67,'Soil 2030'!R67)</f>
        <v>230.70361942613948</v>
      </c>
    </row>
    <row r="68" spans="1:18">
      <c r="A68" s="35" t="s">
        <v>104</v>
      </c>
      <c r="B68" s="75">
        <f>SUM('Liv 2030'!B68,'Ric 2030'!B68,'Soil 2030'!B68)</f>
        <v>3.9798130455733807</v>
      </c>
      <c r="C68" s="75">
        <f>SUM('Liv 2030'!C68,'Ric 2030'!C68,'Soil 2030'!C68)</f>
        <v>8.1919788529993589</v>
      </c>
      <c r="D68" s="75">
        <f>SUM('Liv 2030'!D68,'Ric 2030'!D68,'Soil 2030'!D68)</f>
        <v>1.2969823839952257</v>
      </c>
      <c r="E68" s="75">
        <f>SUM('Liv 2030'!E68,'Ric 2030'!E68,'Soil 2030'!E68)</f>
        <v>31.174846901630747</v>
      </c>
      <c r="F68" s="75">
        <f>SUM('Liv 2030'!F68,'Ric 2030'!F68,'Soil 2030'!F68)</f>
        <v>33.282575539953655</v>
      </c>
      <c r="G68" s="75">
        <f>SUM('Liv 2030'!G68,'Ric 2030'!G68,'Soil 2030'!G68)</f>
        <v>19.24141611413825</v>
      </c>
      <c r="H68" s="75">
        <f>SUM('Liv 2030'!H68,'Ric 2030'!H68,'Soil 2030'!H68)</f>
        <v>1.9974105188972822</v>
      </c>
      <c r="I68" s="75">
        <f>SUM('Liv 2030'!I68,'Ric 2030'!I68,'Soil 2030'!I68)</f>
        <v>0.49083774754473575</v>
      </c>
      <c r="J68" s="75">
        <f>SUM('Liv 2030'!J68,'Ric 2030'!J68,'Soil 2030'!J68)</f>
        <v>1.5187784543925318</v>
      </c>
      <c r="K68" s="75">
        <f>SUM('Liv 2030'!K68,'Ric 2030'!K68,'Soil 2030'!K68)</f>
        <v>15.413530140970206</v>
      </c>
      <c r="L68" s="75">
        <f>SUM('Liv 2030'!L68,'Ric 2030'!L68,'Soil 2030'!L68)</f>
        <v>15.957184700858779</v>
      </c>
      <c r="M68" s="75">
        <f>SUM('Liv 2030'!M68,'Ric 2030'!M68,'Soil 2030'!M68)</f>
        <v>13.961198199925384</v>
      </c>
      <c r="N68" s="75">
        <f>SUM('Liv 2030'!N68,'Ric 2030'!N68,'Soil 2030'!N68)</f>
        <v>2.5514023440907727</v>
      </c>
      <c r="O68" s="75">
        <f>SUM('Liv 2030'!O68,'Ric 2030'!O68,'Soil 2030'!O68)</f>
        <v>13.434059360507387</v>
      </c>
      <c r="P68" s="75">
        <f>SUM('Liv 2030'!P68,'Ric 2030'!P68,'Soil 2030'!P68)</f>
        <v>1.355543509129904</v>
      </c>
      <c r="Q68" s="75">
        <f>SUM('Liv 2030'!Q68,'Ric 2030'!Q68,'Soil 2030'!Q68)</f>
        <v>70.698194054427574</v>
      </c>
      <c r="R68" s="75">
        <f>SUM('Liv 2030'!R68,'Ric 2030'!R68,'Soil 2030'!R68)</f>
        <v>234.5457518690352</v>
      </c>
    </row>
    <row r="69" spans="1:18">
      <c r="A69" s="35" t="s">
        <v>105</v>
      </c>
      <c r="B69" s="75">
        <f>SUM('Liv 2030'!B69,'Ric 2030'!B69,'Soil 2030'!B69)</f>
        <v>4.1136831759852344</v>
      </c>
      <c r="C69" s="75">
        <f>SUM('Liv 2030'!C69,'Ric 2030'!C69,'Soil 2030'!C69)</f>
        <v>8.4416568735289701</v>
      </c>
      <c r="D69" s="75">
        <f>SUM('Liv 2030'!D69,'Ric 2030'!D69,'Soil 2030'!D69)</f>
        <v>1.5065439594059828</v>
      </c>
      <c r="E69" s="75">
        <f>SUM('Liv 2030'!E69,'Ric 2030'!E69,'Soil 2030'!E69)</f>
        <v>31.174846901630747</v>
      </c>
      <c r="F69" s="75">
        <f>SUM('Liv 2030'!F69,'Ric 2030'!F69,'Soil 2030'!F69)</f>
        <v>33.282575539953655</v>
      </c>
      <c r="G69" s="75">
        <f>SUM('Liv 2030'!G69,'Ric 2030'!G69,'Soil 2030'!G69)</f>
        <v>19.474073001324879</v>
      </c>
      <c r="H69" s="75">
        <f>SUM('Liv 2030'!H69,'Ric 2030'!H69,'Soil 2030'!H69)</f>
        <v>1.9984336664003759</v>
      </c>
      <c r="I69" s="75">
        <f>SUM('Liv 2030'!I69,'Ric 2030'!I69,'Soil 2030'!I69)</f>
        <v>0.49083774754473575</v>
      </c>
      <c r="J69" s="75">
        <f>SUM('Liv 2030'!J69,'Ric 2030'!J69,'Soil 2030'!J69)</f>
        <v>1.5217753792796043</v>
      </c>
      <c r="K69" s="75">
        <f>SUM('Liv 2030'!K69,'Ric 2030'!K69,'Soil 2030'!K69)</f>
        <v>15.526675030564213</v>
      </c>
      <c r="L69" s="75">
        <f>SUM('Liv 2030'!L69,'Ric 2030'!L69,'Soil 2030'!L69)</f>
        <v>16.202952321246293</v>
      </c>
      <c r="M69" s="75">
        <f>SUM('Liv 2030'!M69,'Ric 2030'!M69,'Soil 2030'!M69)</f>
        <v>14.352170439817739</v>
      </c>
      <c r="N69" s="75">
        <f>SUM('Liv 2030'!N69,'Ric 2030'!N69,'Soil 2030'!N69)</f>
        <v>2.685973412221148</v>
      </c>
      <c r="O69" s="75">
        <f>SUM('Liv 2030'!O69,'Ric 2030'!O69,'Soil 2030'!O69)</f>
        <v>13.434059360507387</v>
      </c>
      <c r="P69" s="75">
        <f>SUM('Liv 2030'!P69,'Ric 2030'!P69,'Soil 2030'!P69)</f>
        <v>1.3643889793217185</v>
      </c>
      <c r="Q69" s="75">
        <f>SUM('Liv 2030'!Q69,'Ric 2030'!Q69,'Soil 2030'!Q69)</f>
        <v>72.978589333396968</v>
      </c>
      <c r="R69" s="75">
        <f>SUM('Liv 2030'!R69,'Ric 2030'!R69,'Soil 2030'!R69)</f>
        <v>238.54923512212966</v>
      </c>
    </row>
    <row r="70" spans="1:18">
      <c r="A70" s="35" t="s">
        <v>106</v>
      </c>
      <c r="B70" s="75">
        <f>SUM('Liv 2030'!B70,'Ric 2030'!B70,'Soil 2030'!B70)</f>
        <v>4.1136831759852344</v>
      </c>
      <c r="C70" s="75">
        <f>SUM('Liv 2030'!C70,'Ric 2030'!C70,'Soil 2030'!C70)</f>
        <v>8.7581712113277881</v>
      </c>
      <c r="D70" s="75">
        <f>SUM('Liv 2030'!D70,'Ric 2030'!D70,'Soil 2030'!D70)</f>
        <v>1.5065439594059828</v>
      </c>
      <c r="E70" s="75">
        <f>SUM('Liv 2030'!E70,'Ric 2030'!E70,'Soil 2030'!E70)</f>
        <v>31.174846901630747</v>
      </c>
      <c r="F70" s="75">
        <f>SUM('Liv 2030'!F70,'Ric 2030'!F70,'Soil 2030'!F70)</f>
        <v>33.282575539953655</v>
      </c>
      <c r="G70" s="75">
        <f>SUM('Liv 2030'!G70,'Ric 2030'!G70,'Soil 2030'!G70)</f>
        <v>19.474073001324879</v>
      </c>
      <c r="H70" s="75">
        <f>SUM('Liv 2030'!H70,'Ric 2030'!H70,'Soil 2030'!H70)</f>
        <v>2.0969556538429019</v>
      </c>
      <c r="I70" s="75">
        <f>SUM('Liv 2030'!I70,'Ric 2030'!I70,'Soil 2030'!I70)</f>
        <v>0.49083774754473575</v>
      </c>
      <c r="J70" s="75">
        <f>SUM('Liv 2030'!J70,'Ric 2030'!J70,'Soil 2030'!J70)</f>
        <v>1.5316653935178319</v>
      </c>
      <c r="K70" s="75">
        <f>SUM('Liv 2030'!K70,'Ric 2030'!K70,'Soil 2030'!K70)</f>
        <v>15.526675030564213</v>
      </c>
      <c r="L70" s="75">
        <f>SUM('Liv 2030'!L70,'Ric 2030'!L70,'Soil 2030'!L70)</f>
        <v>16.391121453715513</v>
      </c>
      <c r="M70" s="75">
        <f>SUM('Liv 2030'!M70,'Ric 2030'!M70,'Soil 2030'!M70)</f>
        <v>14.703687448219943</v>
      </c>
      <c r="N70" s="75">
        <f>SUM('Liv 2030'!N70,'Ric 2030'!N70,'Soil 2030'!N70)</f>
        <v>2.6859752422113852</v>
      </c>
      <c r="O70" s="75">
        <f>SUM('Liv 2030'!O70,'Ric 2030'!O70,'Soil 2030'!O70)</f>
        <v>13.592611228512503</v>
      </c>
      <c r="P70" s="75">
        <f>SUM('Liv 2030'!P70,'Ric 2030'!P70,'Soil 2030'!P70)</f>
        <v>1.3647099346879559</v>
      </c>
      <c r="Q70" s="75">
        <f>SUM('Liv 2030'!Q70,'Ric 2030'!Q70,'Soil 2030'!Q70)</f>
        <v>76.771343163671332</v>
      </c>
      <c r="R70" s="75">
        <f>SUM('Liv 2030'!R70,'Ric 2030'!R70,'Soil 2030'!R70)</f>
        <v>243.46547608611664</v>
      </c>
    </row>
    <row r="71" spans="1:18">
      <c r="A71" s="35" t="s">
        <v>107</v>
      </c>
      <c r="B71" s="75">
        <f>SUM('Liv 2030'!B71,'Ric 2030'!B71,'Soil 2030'!B71)</f>
        <v>4.1136831759852344</v>
      </c>
      <c r="C71" s="75">
        <f>SUM('Liv 2030'!C71,'Ric 2030'!C71,'Soil 2030'!C71)</f>
        <v>8.9463426164481561</v>
      </c>
      <c r="D71" s="75">
        <f>SUM('Liv 2030'!D71,'Ric 2030'!D71,'Soil 2030'!D71)</f>
        <v>1.5065439594059828</v>
      </c>
      <c r="E71" s="75">
        <f>SUM('Liv 2030'!E71,'Ric 2030'!E71,'Soil 2030'!E71)</f>
        <v>31.220578391346358</v>
      </c>
      <c r="F71" s="75">
        <f>SUM('Liv 2030'!F71,'Ric 2030'!F71,'Soil 2030'!F71)</f>
        <v>33.282575539953655</v>
      </c>
      <c r="G71" s="75">
        <f>SUM('Liv 2030'!G71,'Ric 2030'!G71,'Soil 2030'!G71)</f>
        <v>19.474073001324879</v>
      </c>
      <c r="H71" s="75">
        <f>SUM('Liv 2030'!H71,'Ric 2030'!H71,'Soil 2030'!H71)</f>
        <v>2.0969556538429019</v>
      </c>
      <c r="I71" s="75">
        <f>SUM('Liv 2030'!I71,'Ric 2030'!I71,'Soil 2030'!I71)</f>
        <v>0.49083774754473575</v>
      </c>
      <c r="J71" s="75">
        <f>SUM('Liv 2030'!J71,'Ric 2030'!J71,'Soil 2030'!J71)</f>
        <v>1.5316653935178319</v>
      </c>
      <c r="K71" s="75">
        <f>SUM('Liv 2030'!K71,'Ric 2030'!K71,'Soil 2030'!K71)</f>
        <v>20.04690905862271</v>
      </c>
      <c r="L71" s="75">
        <f>SUM('Liv 2030'!L71,'Ric 2030'!L71,'Soil 2030'!L71)</f>
        <v>16.757690294296943</v>
      </c>
      <c r="M71" s="75">
        <f>SUM('Liv 2030'!M71,'Ric 2030'!M71,'Soil 2030'!M71)</f>
        <v>14.762205930062759</v>
      </c>
      <c r="N71" s="75">
        <f>SUM('Liv 2030'!N71,'Ric 2030'!N71,'Soil 2030'!N71)</f>
        <v>2.6869512401933484</v>
      </c>
      <c r="O71" s="75">
        <f>SUM('Liv 2030'!O71,'Ric 2030'!O71,'Soil 2030'!O71)</f>
        <v>13.62240199565799</v>
      </c>
      <c r="P71" s="75">
        <f>SUM('Liv 2030'!P71,'Ric 2030'!P71,'Soil 2030'!P71)</f>
        <v>1.3668563419307995</v>
      </c>
      <c r="Q71" s="75">
        <f>SUM('Liv 2030'!Q71,'Ric 2030'!Q71,'Soil 2030'!Q71)</f>
        <v>77.708458240128664</v>
      </c>
      <c r="R71" s="75">
        <f>SUM('Liv 2030'!R71,'Ric 2030'!R71,'Soil 2030'!R71)</f>
        <v>249.61472858026292</v>
      </c>
    </row>
    <row r="72" spans="1:18">
      <c r="A72" s="35" t="s">
        <v>108</v>
      </c>
      <c r="B72" s="75">
        <f>SUM('Liv 2030'!B72,'Ric 2030'!B72,'Soil 2030'!B72)</f>
        <v>4.1955286729983463</v>
      </c>
      <c r="C72" s="75">
        <f>SUM('Liv 2030'!C72,'Ric 2030'!C72,'Soil 2030'!C72)</f>
        <v>11.995939357127602</v>
      </c>
      <c r="D72" s="75">
        <f>SUM('Liv 2030'!D72,'Ric 2030'!D72,'Soil 2030'!D72)</f>
        <v>1.9580623045844776</v>
      </c>
      <c r="E72" s="75">
        <f>SUM('Liv 2030'!E72,'Ric 2030'!E72,'Soil 2030'!E72)</f>
        <v>31.220578391346358</v>
      </c>
      <c r="F72" s="75">
        <f>SUM('Liv 2030'!F72,'Ric 2030'!F72,'Soil 2030'!F72)</f>
        <v>33.282575539953655</v>
      </c>
      <c r="G72" s="75">
        <f>SUM('Liv 2030'!G72,'Ric 2030'!G72,'Soil 2030'!G72)</f>
        <v>20.735247628655042</v>
      </c>
      <c r="H72" s="75">
        <f>SUM('Liv 2030'!H72,'Ric 2030'!H72,'Soil 2030'!H72)</f>
        <v>2.0969556538429019</v>
      </c>
      <c r="I72" s="75">
        <f>SUM('Liv 2030'!I72,'Ric 2030'!I72,'Soil 2030'!I72)</f>
        <v>0.49215450783011905</v>
      </c>
      <c r="J72" s="75">
        <f>SUM('Liv 2030'!J72,'Ric 2030'!J72,'Soil 2030'!J72)</f>
        <v>1.5316653935178319</v>
      </c>
      <c r="K72" s="75">
        <f>SUM('Liv 2030'!K72,'Ric 2030'!K72,'Soil 2030'!K72)</f>
        <v>20.04690905862271</v>
      </c>
      <c r="L72" s="75">
        <f>SUM('Liv 2030'!L72,'Ric 2030'!L72,'Soil 2030'!L72)</f>
        <v>16.998059755856858</v>
      </c>
      <c r="M72" s="75">
        <f>SUM('Liv 2030'!M72,'Ric 2030'!M72,'Soil 2030'!M72)</f>
        <v>14.966672332602059</v>
      </c>
      <c r="N72" s="75">
        <f>SUM('Liv 2030'!N72,'Ric 2030'!N72,'Soil 2030'!N72)</f>
        <v>2.69080884596743</v>
      </c>
      <c r="O72" s="75">
        <f>SUM('Liv 2030'!O72,'Ric 2030'!O72,'Soil 2030'!O72)</f>
        <v>13.651512293211763</v>
      </c>
      <c r="P72" s="75">
        <f>SUM('Liv 2030'!P72,'Ric 2030'!P72,'Soil 2030'!P72)</f>
        <v>1.3811738338964936</v>
      </c>
      <c r="Q72" s="75">
        <f>SUM('Liv 2030'!Q72,'Ric 2030'!Q72,'Soil 2030'!Q72)</f>
        <v>79.683163072904392</v>
      </c>
      <c r="R72" s="75">
        <f>SUM('Liv 2030'!R72,'Ric 2030'!R72,'Soil 2030'!R72)</f>
        <v>256.92700664291806</v>
      </c>
    </row>
    <row r="73" spans="1:18">
      <c r="A73" s="35" t="s">
        <v>109</v>
      </c>
      <c r="B73" s="75">
        <f>SUM('Liv 2030'!B73,'Ric 2030'!B73,'Soil 2030'!B73)</f>
        <v>4.1955286729983463</v>
      </c>
      <c r="C73" s="75">
        <f>SUM('Liv 2030'!C73,'Ric 2030'!C73,'Soil 2030'!C73)</f>
        <v>11.995939357127602</v>
      </c>
      <c r="D73" s="75">
        <f>SUM('Liv 2030'!D73,'Ric 2030'!D73,'Soil 2030'!D73)</f>
        <v>1.9580623045844776</v>
      </c>
      <c r="E73" s="75">
        <f>SUM('Liv 2030'!E73,'Ric 2030'!E73,'Soil 2030'!E73)</f>
        <v>31.220578391346358</v>
      </c>
      <c r="F73" s="75">
        <f>SUM('Liv 2030'!F73,'Ric 2030'!F73,'Soil 2030'!F73)</f>
        <v>33.288748485226336</v>
      </c>
      <c r="G73" s="75">
        <f>SUM('Liv 2030'!G73,'Ric 2030'!G73,'Soil 2030'!G73)</f>
        <v>20.967904515841671</v>
      </c>
      <c r="H73" s="75">
        <f>SUM('Liv 2030'!H73,'Ric 2030'!H73,'Soil 2030'!H73)</f>
        <v>2.0969556538429019</v>
      </c>
      <c r="I73" s="75">
        <f>SUM('Liv 2030'!I73,'Ric 2030'!I73,'Soil 2030'!I73)</f>
        <v>0.49215450783011905</v>
      </c>
      <c r="J73" s="75">
        <f>SUM('Liv 2030'!J73,'Ric 2030'!J73,'Soil 2030'!J73)</f>
        <v>1.5316653935178319</v>
      </c>
      <c r="K73" s="75">
        <f>SUM('Liv 2030'!K73,'Ric 2030'!K73,'Soil 2030'!K73)</f>
        <v>20.150477271888114</v>
      </c>
      <c r="L73" s="75">
        <f>SUM('Liv 2030'!L73,'Ric 2030'!L73,'Soil 2030'!L73)</f>
        <v>17.027117079328541</v>
      </c>
      <c r="M73" s="75">
        <f>SUM('Liv 2030'!M73,'Ric 2030'!M73,'Soil 2030'!M73)</f>
        <v>15.547167797570394</v>
      </c>
      <c r="N73" s="75">
        <f>SUM('Liv 2030'!N73,'Ric 2030'!N73,'Soil 2030'!N73)</f>
        <v>2.695643602811332</v>
      </c>
      <c r="O73" s="75">
        <f>SUM('Liv 2030'!O73,'Ric 2030'!O73,'Soil 2030'!O73)</f>
        <v>13.936818680904636</v>
      </c>
      <c r="P73" s="75">
        <f>SUM('Liv 2030'!P73,'Ric 2030'!P73,'Soil 2030'!P73)</f>
        <v>1.3819491382760427</v>
      </c>
      <c r="Q73" s="75">
        <f>SUM('Liv 2030'!Q73,'Ric 2030'!Q73,'Soil 2030'!Q73)</f>
        <v>82.971023294015026</v>
      </c>
      <c r="R73" s="75">
        <f>SUM('Liv 2030'!R73,'Ric 2030'!R73,'Soil 2030'!R73)</f>
        <v>261.4577341471097</v>
      </c>
    </row>
    <row r="74" spans="1:18">
      <c r="A74" s="35" t="s">
        <v>110</v>
      </c>
      <c r="B74" s="75">
        <f>SUM('Liv 2030'!B74,'Ric 2030'!B74,'Soil 2030'!B74)</f>
        <v>4.1955286729983463</v>
      </c>
      <c r="C74" s="75">
        <f>SUM('Liv 2030'!C74,'Ric 2030'!C74,'Soil 2030'!C74)</f>
        <v>11.995939357127602</v>
      </c>
      <c r="D74" s="75">
        <f>SUM('Liv 2030'!D74,'Ric 2030'!D74,'Soil 2030'!D74)</f>
        <v>1.9580623045844776</v>
      </c>
      <c r="E74" s="75">
        <f>SUM('Liv 2030'!E74,'Ric 2030'!E74,'Soil 2030'!E74)</f>
        <v>31.220578391346358</v>
      </c>
      <c r="F74" s="75">
        <f>SUM('Liv 2030'!F74,'Ric 2030'!F74,'Soil 2030'!F74)</f>
        <v>34.979121708594135</v>
      </c>
      <c r="G74" s="75">
        <f>SUM('Liv 2030'!G74,'Ric 2030'!G74,'Soil 2030'!G74)</f>
        <v>22.445437317303639</v>
      </c>
      <c r="H74" s="75">
        <f>SUM('Liv 2030'!H74,'Ric 2030'!H74,'Soil 2030'!H74)</f>
        <v>2.8578794597171049</v>
      </c>
      <c r="I74" s="75">
        <f>SUM('Liv 2030'!I74,'Ric 2030'!I74,'Soil 2030'!I74)</f>
        <v>0.49215450783011905</v>
      </c>
      <c r="J74" s="75">
        <f>SUM('Liv 2030'!J74,'Ric 2030'!J74,'Soil 2030'!J74)</f>
        <v>1.5317073188293377</v>
      </c>
      <c r="K74" s="75">
        <f>SUM('Liv 2030'!K74,'Ric 2030'!K74,'Soil 2030'!K74)</f>
        <v>20.150477271888114</v>
      </c>
      <c r="L74" s="75">
        <f>SUM('Liv 2030'!L74,'Ric 2030'!L74,'Soil 2030'!L74)</f>
        <v>17.526191690361976</v>
      </c>
      <c r="M74" s="75">
        <f>SUM('Liv 2030'!M74,'Ric 2030'!M74,'Soil 2030'!M74)</f>
        <v>16.180020210933815</v>
      </c>
      <c r="N74" s="75">
        <f>SUM('Liv 2030'!N74,'Ric 2030'!N74,'Soil 2030'!N74)</f>
        <v>2.6987118908493972</v>
      </c>
      <c r="O74" s="75">
        <f>SUM('Liv 2030'!O74,'Ric 2030'!O74,'Soil 2030'!O74)</f>
        <v>14.499278341675648</v>
      </c>
      <c r="P74" s="75">
        <f>SUM('Liv 2030'!P74,'Ric 2030'!P74,'Soil 2030'!P74)</f>
        <v>1.3936889293326253</v>
      </c>
      <c r="Q74" s="75">
        <f>SUM('Liv 2030'!Q74,'Ric 2030'!Q74,'Soil 2030'!Q74)</f>
        <v>83.226368726225886</v>
      </c>
      <c r="R74" s="75">
        <f>SUM('Liv 2030'!R74,'Ric 2030'!R74,'Soil 2030'!R74)</f>
        <v>267.35114609959862</v>
      </c>
    </row>
    <row r="75" spans="1:18">
      <c r="A75" s="35" t="s">
        <v>111</v>
      </c>
      <c r="B75" s="75">
        <f>SUM('Liv 2030'!B75,'Ric 2030'!B75,'Soil 2030'!B75)</f>
        <v>4.1955286729983463</v>
      </c>
      <c r="C75" s="75">
        <f>SUM('Liv 2030'!C75,'Ric 2030'!C75,'Soil 2030'!C75)</f>
        <v>12.737955518135529</v>
      </c>
      <c r="D75" s="75">
        <f>SUM('Liv 2030'!D75,'Ric 2030'!D75,'Soil 2030'!D75)</f>
        <v>1.9580623045844776</v>
      </c>
      <c r="E75" s="75">
        <f>SUM('Liv 2030'!E75,'Ric 2030'!E75,'Soil 2030'!E75)</f>
        <v>31.725545133089881</v>
      </c>
      <c r="F75" s="75">
        <f>SUM('Liv 2030'!F75,'Ric 2030'!F75,'Soil 2030'!F75)</f>
        <v>34.979121708594135</v>
      </c>
      <c r="G75" s="75">
        <f>SUM('Liv 2030'!G75,'Ric 2030'!G75,'Soil 2030'!G75)</f>
        <v>22.723493571289019</v>
      </c>
      <c r="H75" s="75">
        <f>SUM('Liv 2030'!H75,'Ric 2030'!H75,'Soil 2030'!H75)</f>
        <v>2.8578794597171049</v>
      </c>
      <c r="I75" s="75">
        <f>SUM('Liv 2030'!I75,'Ric 2030'!I75,'Soil 2030'!I75)</f>
        <v>0.49215450783011905</v>
      </c>
      <c r="J75" s="75">
        <f>SUM('Liv 2030'!J75,'Ric 2030'!J75,'Soil 2030'!J75)</f>
        <v>1.5317073188293377</v>
      </c>
      <c r="K75" s="75">
        <f>SUM('Liv 2030'!K75,'Ric 2030'!K75,'Soil 2030'!K75)</f>
        <v>20.260489386235413</v>
      </c>
      <c r="L75" s="75">
        <f>SUM('Liv 2030'!L75,'Ric 2030'!L75,'Soil 2030'!L75)</f>
        <v>17.800119208513046</v>
      </c>
      <c r="M75" s="75">
        <f>SUM('Liv 2030'!M75,'Ric 2030'!M75,'Soil 2030'!M75)</f>
        <v>16.231101140953971</v>
      </c>
      <c r="N75" s="75">
        <f>SUM('Liv 2030'!N75,'Ric 2030'!N75,'Soil 2030'!N75)</f>
        <v>2.7077810107860496</v>
      </c>
      <c r="O75" s="75">
        <f>SUM('Liv 2030'!O75,'Ric 2030'!O75,'Soil 2030'!O75)</f>
        <v>14.781466426883407</v>
      </c>
      <c r="P75" s="75">
        <f>SUM('Liv 2030'!P75,'Ric 2030'!P75,'Soil 2030'!P75)</f>
        <v>1.4004863907742326</v>
      </c>
      <c r="Q75" s="75">
        <f>SUM('Liv 2030'!Q75,'Ric 2030'!Q75,'Soil 2030'!Q75)</f>
        <v>83.394258980834536</v>
      </c>
      <c r="R75" s="75">
        <f>SUM('Liv 2030'!R75,'Ric 2030'!R75,'Soil 2030'!R75)</f>
        <v>269.77715074004863</v>
      </c>
    </row>
    <row r="76" spans="1:18">
      <c r="A76" s="34" t="s">
        <v>112</v>
      </c>
      <c r="B76" s="75">
        <f>SUM('Liv 2030'!B76,'Ric 2030'!B76,'Soil 2030'!B76)</f>
        <v>4.1955286729983463</v>
      </c>
      <c r="C76" s="75">
        <f>SUM('Liv 2030'!C76,'Ric 2030'!C76,'Soil 2030'!C76)</f>
        <v>13.186537043727629</v>
      </c>
      <c r="D76" s="75">
        <f>SUM('Liv 2030'!D76,'Ric 2030'!D76,'Soil 2030'!D76)</f>
        <v>1.9580623045844776</v>
      </c>
      <c r="E76" s="75">
        <f>SUM('Liv 2030'!E76,'Ric 2030'!E76,'Soil 2030'!E76)</f>
        <v>31.725545133089881</v>
      </c>
      <c r="F76" s="75">
        <f>SUM('Liv 2030'!F76,'Ric 2030'!F76,'Soil 2030'!F76)</f>
        <v>35.794576326754189</v>
      </c>
      <c r="G76" s="75">
        <f>SUM('Liv 2030'!G76,'Ric 2030'!G76,'Soil 2030'!G76)</f>
        <v>22.956150458475648</v>
      </c>
      <c r="H76" s="75">
        <f>SUM('Liv 2030'!H76,'Ric 2030'!H76,'Soil 2030'!H76)</f>
        <v>2.9510380336746969</v>
      </c>
      <c r="I76" s="75">
        <f>SUM('Liv 2030'!I76,'Ric 2030'!I76,'Soil 2030'!I76)</f>
        <v>0.49511344283140607</v>
      </c>
      <c r="J76" s="75">
        <f>SUM('Liv 2030'!J76,'Ric 2030'!J76,'Soil 2030'!J76)</f>
        <v>1.5317073188293377</v>
      </c>
      <c r="K76" s="75">
        <f>SUM('Liv 2030'!K76,'Ric 2030'!K76,'Soil 2030'!K76)</f>
        <v>20.260489386235413</v>
      </c>
      <c r="L76" s="75">
        <f>SUM('Liv 2030'!L76,'Ric 2030'!L76,'Soil 2030'!L76)</f>
        <v>18.236003075743309</v>
      </c>
      <c r="M76" s="75">
        <f>SUM('Liv 2030'!M76,'Ric 2030'!M76,'Soil 2030'!M76)</f>
        <v>16.756077938053654</v>
      </c>
      <c r="N76" s="75">
        <f>SUM('Liv 2030'!N76,'Ric 2030'!N76,'Soil 2030'!N76)</f>
        <v>2.8042416010902702</v>
      </c>
      <c r="O76" s="75">
        <f>SUM('Liv 2030'!O76,'Ric 2030'!O76,'Soil 2030'!O76)</f>
        <v>15.472356694710763</v>
      </c>
      <c r="P76" s="75">
        <f>SUM('Liv 2030'!P76,'Ric 2030'!P76,'Soil 2030'!P76)</f>
        <v>1.4030270161047014</v>
      </c>
      <c r="Q76" s="75">
        <f>SUM('Liv 2030'!Q76,'Ric 2030'!Q76,'Soil 2030'!Q76)</f>
        <v>87.313663039244744</v>
      </c>
      <c r="R76" s="75">
        <f>SUM('Liv 2030'!R76,'Ric 2030'!R76,'Soil 2030'!R76)</f>
        <v>277.04011748614846</v>
      </c>
    </row>
    <row r="77" spans="1:18">
      <c r="A77" s="34" t="s">
        <v>113</v>
      </c>
      <c r="B77" s="75">
        <f>SUM('Liv 2030'!B77,'Ric 2030'!B77,'Soil 2030'!B77)</f>
        <v>4.1955286729983463</v>
      </c>
      <c r="C77" s="75">
        <f>SUM('Liv 2030'!C77,'Ric 2030'!C77,'Soil 2030'!C77)</f>
        <v>13.48300667754593</v>
      </c>
      <c r="D77" s="75">
        <f>SUM('Liv 2030'!D77,'Ric 2030'!D77,'Soil 2030'!D77)</f>
        <v>1.9580623045844776</v>
      </c>
      <c r="E77" s="75">
        <f>SUM('Liv 2030'!E77,'Ric 2030'!E77,'Soil 2030'!E77)</f>
        <v>36.597664039010809</v>
      </c>
      <c r="F77" s="75">
        <f>SUM('Liv 2030'!F77,'Ric 2030'!F77,'Soil 2030'!F77)</f>
        <v>36.727654561713081</v>
      </c>
      <c r="G77" s="75">
        <f>SUM('Liv 2030'!G77,'Ric 2030'!G77,'Soil 2030'!G77)</f>
        <v>22.956150458475648</v>
      </c>
      <c r="H77" s="75">
        <f>SUM('Liv 2030'!H77,'Ric 2030'!H77,'Soil 2030'!H77)</f>
        <v>2.9510380336746969</v>
      </c>
      <c r="I77" s="75">
        <f>SUM('Liv 2030'!I77,'Ric 2030'!I77,'Soil 2030'!I77)</f>
        <v>0.49511344283140607</v>
      </c>
      <c r="J77" s="75">
        <f>SUM('Liv 2030'!J77,'Ric 2030'!J77,'Soil 2030'!J77)</f>
        <v>1.6087848385645076</v>
      </c>
      <c r="K77" s="75">
        <f>SUM('Liv 2030'!K77,'Ric 2030'!K77,'Soil 2030'!K77)</f>
        <v>20.260489386235413</v>
      </c>
      <c r="L77" s="75">
        <f>SUM('Liv 2030'!L77,'Ric 2030'!L77,'Soil 2030'!L77)</f>
        <v>18.465192012281911</v>
      </c>
      <c r="M77" s="75">
        <f>SUM('Liv 2030'!M77,'Ric 2030'!M77,'Soil 2030'!M77)</f>
        <v>16.863694890137968</v>
      </c>
      <c r="N77" s="75">
        <f>SUM('Liv 2030'!N77,'Ric 2030'!N77,'Soil 2030'!N77)</f>
        <v>2.8142610448914249</v>
      </c>
      <c r="O77" s="75">
        <f>SUM('Liv 2030'!O77,'Ric 2030'!O77,'Soil 2030'!O77)</f>
        <v>16.479159680212316</v>
      </c>
      <c r="P77" s="75">
        <f>SUM('Liv 2030'!P77,'Ric 2030'!P77,'Soil 2030'!P77)</f>
        <v>1.4053870060875144</v>
      </c>
      <c r="Q77" s="75">
        <f>SUM('Liv 2030'!Q77,'Ric 2030'!Q77,'Soil 2030'!Q77)</f>
        <v>87.770654495293229</v>
      </c>
      <c r="R77" s="75">
        <f>SUM('Liv 2030'!R77,'Ric 2030'!R77,'Soil 2030'!R77)</f>
        <v>285.03184154453868</v>
      </c>
    </row>
    <row r="78" spans="1:18">
      <c r="A78" s="34" t="s">
        <v>114</v>
      </c>
      <c r="B78" s="75">
        <f>SUM('Liv 2030'!B78,'Ric 2030'!B78,'Soil 2030'!B78)</f>
        <v>4.2457138874496749</v>
      </c>
      <c r="C78" s="75">
        <f>SUM('Liv 2030'!C78,'Ric 2030'!C78,'Soil 2030'!C78)</f>
        <v>13.48300667754593</v>
      </c>
      <c r="D78" s="75">
        <f>SUM('Liv 2030'!D78,'Ric 2030'!D78,'Soil 2030'!D78)</f>
        <v>1.9580623045844776</v>
      </c>
      <c r="E78" s="75">
        <f>SUM('Liv 2030'!E78,'Ric 2030'!E78,'Soil 2030'!E78)</f>
        <v>36.597664039010809</v>
      </c>
      <c r="F78" s="75">
        <f>SUM('Liv 2030'!F78,'Ric 2030'!F78,'Soil 2030'!F78)</f>
        <v>36.727654561713081</v>
      </c>
      <c r="G78" s="75">
        <f>SUM('Liv 2030'!G78,'Ric 2030'!G78,'Soil 2030'!G78)</f>
        <v>22.956150458475648</v>
      </c>
      <c r="H78" s="75">
        <f>SUM('Liv 2030'!H78,'Ric 2030'!H78,'Soil 2030'!H78)</f>
        <v>2.9510380336746969</v>
      </c>
      <c r="I78" s="75">
        <f>SUM('Liv 2030'!I78,'Ric 2030'!I78,'Soil 2030'!I78)</f>
        <v>0.49511344283140607</v>
      </c>
      <c r="J78" s="75">
        <f>SUM('Liv 2030'!J78,'Ric 2030'!J78,'Soil 2030'!J78)</f>
        <v>1.7326355127832134</v>
      </c>
      <c r="K78" s="75">
        <f>SUM('Liv 2030'!K78,'Ric 2030'!K78,'Soil 2030'!K78)</f>
        <v>20.260489386235413</v>
      </c>
      <c r="L78" s="75">
        <f>SUM('Liv 2030'!L78,'Ric 2030'!L78,'Soil 2030'!L78)</f>
        <v>18.689036885545619</v>
      </c>
      <c r="M78" s="75">
        <f>SUM('Liv 2030'!M78,'Ric 2030'!M78,'Soil 2030'!M78)</f>
        <v>16.994794760844538</v>
      </c>
      <c r="N78" s="75">
        <f>SUM('Liv 2030'!N78,'Ric 2030'!N78,'Soil 2030'!N78)</f>
        <v>2.8256482348433591</v>
      </c>
      <c r="O78" s="75">
        <f>SUM('Liv 2030'!O78,'Ric 2030'!O78,'Soil 2030'!O78)</f>
        <v>16.754042092488227</v>
      </c>
      <c r="P78" s="75">
        <f>SUM('Liv 2030'!P78,'Ric 2030'!P78,'Soil 2030'!P78)</f>
        <v>1.4236075295505741</v>
      </c>
      <c r="Q78" s="75">
        <f>SUM('Liv 2030'!Q78,'Ric 2030'!Q78,'Soil 2030'!Q78)</f>
        <v>90.16795326598637</v>
      </c>
      <c r="R78" s="75">
        <f>SUM('Liv 2030'!R78,'Ric 2030'!R78,'Soil 2030'!R78)</f>
        <v>288.26261107356305</v>
      </c>
    </row>
    <row r="79" spans="1:18">
      <c r="A79" s="34" t="s">
        <v>115</v>
      </c>
      <c r="B79" s="75">
        <f>SUM('Liv 2030'!B79,'Ric 2030'!B79,'Soil 2030'!B79)</f>
        <v>4.2457138874496749</v>
      </c>
      <c r="C79" s="75">
        <f>SUM('Liv 2030'!C79,'Ric 2030'!C79,'Soil 2030'!C79)</f>
        <v>13.48300667754593</v>
      </c>
      <c r="D79" s="75">
        <f>SUM('Liv 2030'!D79,'Ric 2030'!D79,'Soil 2030'!D79)</f>
        <v>1.9580623045844776</v>
      </c>
      <c r="E79" s="75">
        <f>SUM('Liv 2030'!E79,'Ric 2030'!E79,'Soil 2030'!E79)</f>
        <v>36.597664039010809</v>
      </c>
      <c r="F79" s="75">
        <f>SUM('Liv 2030'!F79,'Ric 2030'!F79,'Soil 2030'!F79)</f>
        <v>36.893143248155724</v>
      </c>
      <c r="G79" s="75">
        <f>SUM('Liv 2030'!G79,'Ric 2030'!G79,'Soil 2030'!G79)</f>
        <v>22.956150458475648</v>
      </c>
      <c r="H79" s="75">
        <f>SUM('Liv 2030'!H79,'Ric 2030'!H79,'Soil 2030'!H79)</f>
        <v>2.9510380336746969</v>
      </c>
      <c r="I79" s="75">
        <f>SUM('Liv 2030'!I79,'Ric 2030'!I79,'Soil 2030'!I79)</f>
        <v>0.49511344283140607</v>
      </c>
      <c r="J79" s="75">
        <f>SUM('Liv 2030'!J79,'Ric 2030'!J79,'Soil 2030'!J79)</f>
        <v>1.7326355127832134</v>
      </c>
      <c r="K79" s="75">
        <f>SUM('Liv 2030'!K79,'Ric 2030'!K79,'Soil 2030'!K79)</f>
        <v>20.260489386235413</v>
      </c>
      <c r="L79" s="75">
        <f>SUM('Liv 2030'!L79,'Ric 2030'!L79,'Soil 2030'!L79)</f>
        <v>18.733743505053226</v>
      </c>
      <c r="M79" s="75">
        <f>SUM('Liv 2030'!M79,'Ric 2030'!M79,'Soil 2030'!M79)</f>
        <v>18.045095202341095</v>
      </c>
      <c r="N79" s="75">
        <f>SUM('Liv 2030'!N79,'Ric 2030'!N79,'Soil 2030'!N79)</f>
        <v>3.1713936189843266</v>
      </c>
      <c r="O79" s="75">
        <f>SUM('Liv 2030'!O79,'Ric 2030'!O79,'Soil 2030'!O79)</f>
        <v>17.57669313022036</v>
      </c>
      <c r="P79" s="75">
        <f>SUM('Liv 2030'!P79,'Ric 2030'!P79,'Soil 2030'!P79)</f>
        <v>1.4403318869453017</v>
      </c>
      <c r="Q79" s="75">
        <f>SUM('Liv 2030'!Q79,'Ric 2030'!Q79,'Soil 2030'!Q79)</f>
        <v>91.20974775959661</v>
      </c>
      <c r="R79" s="75">
        <f>SUM('Liv 2030'!R79,'Ric 2030'!R79,'Soil 2030'!R79)</f>
        <v>291.75002209388788</v>
      </c>
    </row>
    <row r="80" spans="1:18">
      <c r="A80" s="34" t="s">
        <v>116</v>
      </c>
      <c r="B80" s="75">
        <f>SUM('Liv 2030'!B80,'Ric 2030'!B80,'Soil 2030'!B80)</f>
        <v>4.5230943849908991</v>
      </c>
      <c r="C80" s="75">
        <f>SUM('Liv 2030'!C80,'Ric 2030'!C80,'Soil 2030'!C80)</f>
        <v>13.48300667754593</v>
      </c>
      <c r="D80" s="75">
        <f>SUM('Liv 2030'!D80,'Ric 2030'!D80,'Soil 2030'!D80)</f>
        <v>2.542105987060435</v>
      </c>
      <c r="E80" s="75">
        <f>SUM('Liv 2030'!E80,'Ric 2030'!E80,'Soil 2030'!E80)</f>
        <v>36.597664039010809</v>
      </c>
      <c r="F80" s="75">
        <f>SUM('Liv 2030'!F80,'Ric 2030'!F80,'Soil 2030'!F80)</f>
        <v>36.893143248155724</v>
      </c>
      <c r="G80" s="75">
        <f>SUM('Liv 2030'!G80,'Ric 2030'!G80,'Soil 2030'!G80)</f>
        <v>23.18880734566228</v>
      </c>
      <c r="H80" s="75">
        <f>SUM('Liv 2030'!H80,'Ric 2030'!H80,'Soil 2030'!H80)</f>
        <v>3.019276487968944</v>
      </c>
      <c r="I80" s="75">
        <f>SUM('Liv 2030'!I80,'Ric 2030'!I80,'Soil 2030'!I80)</f>
        <v>0.50165119743171971</v>
      </c>
      <c r="J80" s="75">
        <f>SUM('Liv 2030'!J80,'Ric 2030'!J80,'Soil 2030'!J80)</f>
        <v>1.7326355127832134</v>
      </c>
      <c r="K80" s="75">
        <f>SUM('Liv 2030'!K80,'Ric 2030'!K80,'Soil 2030'!K80)</f>
        <v>20.309344805531218</v>
      </c>
      <c r="L80" s="75">
        <f>SUM('Liv 2030'!L80,'Ric 2030'!L80,'Soil 2030'!L80)</f>
        <v>18.889513312297691</v>
      </c>
      <c r="M80" s="75">
        <f>SUM('Liv 2030'!M80,'Ric 2030'!M80,'Soil 2030'!M80)</f>
        <v>18.320671617241068</v>
      </c>
      <c r="N80" s="75">
        <f>SUM('Liv 2030'!N80,'Ric 2030'!N80,'Soil 2030'!N80)</f>
        <v>3.3214581325893739</v>
      </c>
      <c r="O80" s="75">
        <f>SUM('Liv 2030'!O80,'Ric 2030'!O80,'Soil 2030'!O80)</f>
        <v>17.865324066331446</v>
      </c>
      <c r="P80" s="75">
        <f>SUM('Liv 2030'!P80,'Ric 2030'!P80,'Soil 2030'!P80)</f>
        <v>1.4425221655200664</v>
      </c>
      <c r="Q80" s="75">
        <f>SUM('Liv 2030'!Q80,'Ric 2030'!Q80,'Soil 2030'!Q80)</f>
        <v>93.913669043088063</v>
      </c>
      <c r="R80" s="75">
        <f>SUM('Liv 2030'!R80,'Ric 2030'!R80,'Soil 2030'!R80)</f>
        <v>296.54388802320886</v>
      </c>
    </row>
    <row r="81" spans="1:18">
      <c r="A81" s="34" t="s">
        <v>117</v>
      </c>
      <c r="B81" s="75">
        <f>SUM('Liv 2030'!B81,'Ric 2030'!B81,'Soil 2030'!B81)</f>
        <v>4.5731341287065703</v>
      </c>
      <c r="C81" s="75">
        <f>SUM('Liv 2030'!C81,'Ric 2030'!C81,'Soil 2030'!C81)</f>
        <v>13.48300667754593</v>
      </c>
      <c r="D81" s="75">
        <f>SUM('Liv 2030'!D81,'Ric 2030'!D81,'Soil 2030'!D81)</f>
        <v>2.542105987060435</v>
      </c>
      <c r="E81" s="75">
        <f>SUM('Liv 2030'!E81,'Ric 2030'!E81,'Soil 2030'!E81)</f>
        <v>37.368197102588283</v>
      </c>
      <c r="F81" s="75">
        <f>SUM('Liv 2030'!F81,'Ric 2030'!F81,'Soil 2030'!F81)</f>
        <v>36.893143248155724</v>
      </c>
      <c r="G81" s="75">
        <f>SUM('Liv 2030'!G81,'Ric 2030'!G81,'Soil 2030'!G81)</f>
        <v>23.18880734566228</v>
      </c>
      <c r="H81" s="75">
        <f>SUM('Liv 2030'!H81,'Ric 2030'!H81,'Soil 2030'!H81)</f>
        <v>3.019276487968944</v>
      </c>
      <c r="I81" s="75">
        <f>SUM('Liv 2030'!I81,'Ric 2030'!I81,'Soil 2030'!I81)</f>
        <v>0.50165119743171971</v>
      </c>
      <c r="J81" s="75">
        <f>SUM('Liv 2030'!J81,'Ric 2030'!J81,'Soil 2030'!J81)</f>
        <v>1.7326355127832134</v>
      </c>
      <c r="K81" s="75">
        <f>SUM('Liv 2030'!K81,'Ric 2030'!K81,'Soil 2030'!K81)</f>
        <v>20.384012294168059</v>
      </c>
      <c r="L81" s="75">
        <f>SUM('Liv 2030'!L81,'Ric 2030'!L81,'Soil 2030'!L81)</f>
        <v>18.907264318046032</v>
      </c>
      <c r="M81" s="75">
        <f>SUM('Liv 2030'!M81,'Ric 2030'!M81,'Soil 2030'!M81)</f>
        <v>18.338500963844066</v>
      </c>
      <c r="N81" s="75">
        <f>SUM('Liv 2030'!N81,'Ric 2030'!N81,'Soil 2030'!N81)</f>
        <v>3.4068465726515909</v>
      </c>
      <c r="O81" s="75">
        <f>SUM('Liv 2030'!O81,'Ric 2030'!O81,'Soil 2030'!O81)</f>
        <v>17.897896778472713</v>
      </c>
      <c r="P81" s="75">
        <f>SUM('Liv 2030'!P81,'Ric 2030'!P81,'Soil 2030'!P81)</f>
        <v>1.4451187748672656</v>
      </c>
      <c r="Q81" s="75">
        <f>SUM('Liv 2030'!Q81,'Ric 2030'!Q81,'Soil 2030'!Q81)</f>
        <v>94.73435951514108</v>
      </c>
      <c r="R81" s="75">
        <f>SUM('Liv 2030'!R81,'Ric 2030'!R81,'Soil 2030'!R81)</f>
        <v>298.41595690509394</v>
      </c>
    </row>
    <row r="82" spans="1:18">
      <c r="A82" s="34" t="s">
        <v>118</v>
      </c>
      <c r="B82" s="75">
        <f>SUM('Liv 2030'!B82,'Ric 2030'!B82,'Soil 2030'!B82)</f>
        <v>4.6935043928738658</v>
      </c>
      <c r="C82" s="75">
        <f>SUM('Liv 2030'!C82,'Ric 2030'!C82,'Soil 2030'!C82)</f>
        <v>13.48300667754593</v>
      </c>
      <c r="D82" s="75">
        <f>SUM('Liv 2030'!D82,'Ric 2030'!D82,'Soil 2030'!D82)</f>
        <v>2.542105987060435</v>
      </c>
      <c r="E82" s="75">
        <f>SUM('Liv 2030'!E82,'Ric 2030'!E82,'Soil 2030'!E82)</f>
        <v>41.588550718601795</v>
      </c>
      <c r="F82" s="75">
        <f>SUM('Liv 2030'!F82,'Ric 2030'!F82,'Soil 2030'!F82)</f>
        <v>36.893143248155724</v>
      </c>
      <c r="G82" s="75">
        <f>SUM('Liv 2030'!G82,'Ric 2030'!G82,'Soil 2030'!G82)</f>
        <v>23.18880734566228</v>
      </c>
      <c r="H82" s="75">
        <f>SUM('Liv 2030'!H82,'Ric 2030'!H82,'Soil 2030'!H82)</f>
        <v>3.019276487968944</v>
      </c>
      <c r="I82" s="75">
        <f>SUM('Liv 2030'!I82,'Ric 2030'!I82,'Soil 2030'!I82)</f>
        <v>0.50165119743171971</v>
      </c>
      <c r="J82" s="75">
        <f>SUM('Liv 2030'!J82,'Ric 2030'!J82,'Soil 2030'!J82)</f>
        <v>1.7326774380947194</v>
      </c>
      <c r="K82" s="75">
        <f>SUM('Liv 2030'!K82,'Ric 2030'!K82,'Soil 2030'!K82)</f>
        <v>20.384012294168059</v>
      </c>
      <c r="L82" s="75">
        <f>SUM('Liv 2030'!L82,'Ric 2030'!L82,'Soil 2030'!L82)</f>
        <v>18.966190366483733</v>
      </c>
      <c r="M82" s="75">
        <f>SUM('Liv 2030'!M82,'Ric 2030'!M82,'Soil 2030'!M82)</f>
        <v>18.408823815157728</v>
      </c>
      <c r="N82" s="75">
        <f>SUM('Liv 2030'!N82,'Ric 2030'!N82,'Soil 2030'!N82)</f>
        <v>3.4075083778174857</v>
      </c>
      <c r="O82" s="75">
        <f>SUM('Liv 2030'!O82,'Ric 2030'!O82,'Soil 2030'!O82)</f>
        <v>17.934572823727599</v>
      </c>
      <c r="P82" s="75">
        <f>SUM('Liv 2030'!P82,'Ric 2030'!P82,'Soil 2030'!P82)</f>
        <v>1.4582975355011474</v>
      </c>
      <c r="Q82" s="75">
        <f>SUM('Liv 2030'!Q82,'Ric 2030'!Q82,'Soil 2030'!Q82)</f>
        <v>95.592024551635433</v>
      </c>
      <c r="R82" s="75">
        <f>SUM('Liv 2030'!R82,'Ric 2030'!R82,'Soil 2030'!R82)</f>
        <v>303.79415325788659</v>
      </c>
    </row>
    <row r="83" spans="1:18">
      <c r="A83" s="34" t="s">
        <v>119</v>
      </c>
      <c r="B83" s="75">
        <f>SUM('Liv 2030'!B83,'Ric 2030'!B83,'Soil 2030'!B83)</f>
        <v>4.6935043928738658</v>
      </c>
      <c r="C83" s="75">
        <f>SUM('Liv 2030'!C83,'Ric 2030'!C83,'Soil 2030'!C83)</f>
        <v>13.666180643108225</v>
      </c>
      <c r="D83" s="75">
        <f>SUM('Liv 2030'!D83,'Ric 2030'!D83,'Soil 2030'!D83)</f>
        <v>2.5443747642549583</v>
      </c>
      <c r="E83" s="75">
        <f>SUM('Liv 2030'!E83,'Ric 2030'!E83,'Soil 2030'!E83)</f>
        <v>41.588550718601795</v>
      </c>
      <c r="F83" s="75">
        <f>SUM('Liv 2030'!F83,'Ric 2030'!F83,'Soil 2030'!F83)</f>
        <v>36.893143248155724</v>
      </c>
      <c r="G83" s="75">
        <f>SUM('Liv 2030'!G83,'Ric 2030'!G83,'Soil 2030'!G83)</f>
        <v>23.18880734566228</v>
      </c>
      <c r="H83" s="75">
        <f>SUM('Liv 2030'!H83,'Ric 2030'!H83,'Soil 2030'!H83)</f>
        <v>3.019276487968944</v>
      </c>
      <c r="I83" s="75">
        <f>SUM('Liv 2030'!I83,'Ric 2030'!I83,'Soil 2030'!I83)</f>
        <v>0.50165119743171971</v>
      </c>
      <c r="J83" s="75">
        <f>SUM('Liv 2030'!J83,'Ric 2030'!J83,'Soil 2030'!J83)</f>
        <v>1.7834152778558086</v>
      </c>
      <c r="K83" s="75">
        <f>SUM('Liv 2030'!K83,'Ric 2030'!K83,'Soil 2030'!K83)</f>
        <v>20.384012294168059</v>
      </c>
      <c r="L83" s="75">
        <f>SUM('Liv 2030'!L83,'Ric 2030'!L83,'Soil 2030'!L83)</f>
        <v>18.996521293928293</v>
      </c>
      <c r="M83" s="75">
        <f>SUM('Liv 2030'!M83,'Ric 2030'!M83,'Soil 2030'!M83)</f>
        <v>18.571477075855391</v>
      </c>
      <c r="N83" s="75">
        <f>SUM('Liv 2030'!N83,'Ric 2030'!N83,'Soil 2030'!N83)</f>
        <v>3.4140568582516275</v>
      </c>
      <c r="O83" s="75">
        <f>SUM('Liv 2030'!O83,'Ric 2030'!O83,'Soil 2030'!O83)</f>
        <v>18.100758370132432</v>
      </c>
      <c r="P83" s="75">
        <f>SUM('Liv 2030'!P83,'Ric 2030'!P83,'Soil 2030'!P83)</f>
        <v>1.4635158767551857</v>
      </c>
      <c r="Q83" s="75">
        <f>SUM('Liv 2030'!Q83,'Ric 2030'!Q83,'Soil 2030'!Q83)</f>
        <v>96.244563340001534</v>
      </c>
      <c r="R83" s="75">
        <f>SUM('Liv 2030'!R83,'Ric 2030'!R83,'Soil 2030'!R83)</f>
        <v>305.05380918500583</v>
      </c>
    </row>
    <row r="84" spans="1:18">
      <c r="A84" s="34" t="s">
        <v>120</v>
      </c>
      <c r="B84" s="75">
        <f>SUM('Liv 2030'!B84,'Ric 2030'!B84,'Soil 2030'!B84)</f>
        <v>4.6935043928738658</v>
      </c>
      <c r="C84" s="75">
        <f>SUM('Liv 2030'!C84,'Ric 2030'!C84,'Soil 2030'!C84)</f>
        <v>13.982694980907041</v>
      </c>
      <c r="D84" s="75">
        <f>SUM('Liv 2030'!D84,'Ric 2030'!D84,'Soil 2030'!D84)</f>
        <v>2.5443747642549583</v>
      </c>
      <c r="E84" s="75">
        <f>SUM('Liv 2030'!E84,'Ric 2030'!E84,'Soil 2030'!E84)</f>
        <v>41.588550718601795</v>
      </c>
      <c r="F84" s="75">
        <f>SUM('Liv 2030'!F84,'Ric 2030'!F84,'Soil 2030'!F84)</f>
        <v>42.836286062338225</v>
      </c>
      <c r="G84" s="75">
        <f>SUM('Liv 2030'!G84,'Ric 2030'!G84,'Soil 2030'!G84)</f>
        <v>23.18880734566228</v>
      </c>
      <c r="H84" s="75">
        <f>SUM('Liv 2030'!H84,'Ric 2030'!H84,'Soil 2030'!H84)</f>
        <v>3.1177984754114703</v>
      </c>
      <c r="I84" s="75">
        <f>SUM('Liv 2030'!I84,'Ric 2030'!I84,'Soil 2030'!I84)</f>
        <v>0.50165119743171971</v>
      </c>
      <c r="J84" s="75">
        <f>SUM('Liv 2030'!J84,'Ric 2030'!J84,'Soil 2030'!J84)</f>
        <v>1.7834152778558086</v>
      </c>
      <c r="K84" s="75">
        <f>SUM('Liv 2030'!K84,'Ric 2030'!K84,'Soil 2030'!K84)</f>
        <v>23.448607468767982</v>
      </c>
      <c r="L84" s="75">
        <f>SUM('Liv 2030'!L84,'Ric 2030'!L84,'Soil 2030'!L84)</f>
        <v>19.113933607825935</v>
      </c>
      <c r="M84" s="75">
        <f>SUM('Liv 2030'!M84,'Ric 2030'!M84,'Soil 2030'!M84)</f>
        <v>18.845737357729256</v>
      </c>
      <c r="N84" s="75">
        <f>SUM('Liv 2030'!N84,'Ric 2030'!N84,'Soil 2030'!N84)</f>
        <v>3.4140568582516275</v>
      </c>
      <c r="O84" s="75">
        <f>SUM('Liv 2030'!O84,'Ric 2030'!O84,'Soil 2030'!O84)</f>
        <v>18.351887882048821</v>
      </c>
      <c r="P84" s="75">
        <f>SUM('Liv 2030'!P84,'Ric 2030'!P84,'Soil 2030'!P84)</f>
        <v>1.5130254227324402</v>
      </c>
      <c r="Q84" s="75">
        <f>SUM('Liv 2030'!Q84,'Ric 2030'!Q84,'Soil 2030'!Q84)</f>
        <v>97.034516875037426</v>
      </c>
      <c r="R84" s="75">
        <f>SUM('Liv 2030'!R84,'Ric 2030'!R84,'Soil 2030'!R84)</f>
        <v>315.95884868773061</v>
      </c>
    </row>
    <row r="85" spans="1:18">
      <c r="A85" s="34" t="s">
        <v>121</v>
      </c>
      <c r="B85" s="75">
        <f>SUM('Liv 2030'!B85,'Ric 2030'!B85,'Soil 2030'!B85)</f>
        <v>5.9046636747740786</v>
      </c>
      <c r="C85" s="75">
        <f>SUM('Liv 2030'!C85,'Ric 2030'!C85,'Soil 2030'!C85)</f>
        <v>13.982694980907041</v>
      </c>
      <c r="D85" s="75">
        <f>SUM('Liv 2030'!D85,'Ric 2030'!D85,'Soil 2030'!D85)</f>
        <v>2.5443747642549583</v>
      </c>
      <c r="E85" s="75">
        <f>SUM('Liv 2030'!E85,'Ric 2030'!E85,'Soil 2030'!E85)</f>
        <v>42.64670139997309</v>
      </c>
      <c r="F85" s="75">
        <f>SUM('Liv 2030'!F85,'Ric 2030'!F85,'Soil 2030'!F85)</f>
        <v>42.836286062338225</v>
      </c>
      <c r="G85" s="75">
        <f>SUM('Liv 2030'!G85,'Ric 2030'!G85,'Soil 2030'!G85)</f>
        <v>23.18880734566228</v>
      </c>
      <c r="H85" s="75">
        <f>SUM('Liv 2030'!H85,'Ric 2030'!H85,'Soil 2030'!H85)</f>
        <v>3.1177984754114703</v>
      </c>
      <c r="I85" s="75">
        <f>SUM('Liv 2030'!I85,'Ric 2030'!I85,'Soil 2030'!I85)</f>
        <v>0.50165119743171971</v>
      </c>
      <c r="J85" s="75">
        <f>SUM('Liv 2030'!J85,'Ric 2030'!J85,'Soil 2030'!J85)</f>
        <v>1.7834152778558086</v>
      </c>
      <c r="K85" s="75">
        <f>SUM('Liv 2030'!K85,'Ric 2030'!K85,'Soil 2030'!K85)</f>
        <v>23.448607468767982</v>
      </c>
      <c r="L85" s="75">
        <f>SUM('Liv 2030'!L85,'Ric 2030'!L85,'Soil 2030'!L85)</f>
        <v>19.201442826491622</v>
      </c>
      <c r="M85" s="75">
        <f>SUM('Liv 2030'!M85,'Ric 2030'!M85,'Soil 2030'!M85)</f>
        <v>18.879249953665283</v>
      </c>
      <c r="N85" s="75">
        <f>SUM('Liv 2030'!N85,'Ric 2030'!N85,'Soil 2030'!N85)</f>
        <v>3.4168518543747517</v>
      </c>
      <c r="O85" s="75">
        <f>SUM('Liv 2030'!O85,'Ric 2030'!O85,'Soil 2030'!O85)</f>
        <v>18.400084078980306</v>
      </c>
      <c r="P85" s="75">
        <f>SUM('Liv 2030'!P85,'Ric 2030'!P85,'Soil 2030'!P85)</f>
        <v>1.5160425173071268</v>
      </c>
      <c r="Q85" s="75">
        <f>SUM('Liv 2030'!Q85,'Ric 2030'!Q85,'Soil 2030'!Q85)</f>
        <v>97.813939099618963</v>
      </c>
      <c r="R85" s="75">
        <f>SUM('Liv 2030'!R85,'Ric 2030'!R85,'Soil 2030'!R85)</f>
        <v>319.1826109778147</v>
      </c>
    </row>
    <row r="86" spans="1:18">
      <c r="A86" s="34" t="s">
        <v>122</v>
      </c>
      <c r="B86" s="75">
        <f>SUM('Liv 2030'!B86,'Ric 2030'!B86,'Soil 2030'!B86)</f>
        <v>5.9046636747740786</v>
      </c>
      <c r="C86" s="75">
        <f>SUM('Liv 2030'!C86,'Ric 2030'!C86,'Soil 2030'!C86)</f>
        <v>13.982694980907041</v>
      </c>
      <c r="D86" s="75">
        <f>SUM('Liv 2030'!D86,'Ric 2030'!D86,'Soil 2030'!D86)</f>
        <v>2.5443747642549583</v>
      </c>
      <c r="E86" s="75">
        <f>SUM('Liv 2030'!E86,'Ric 2030'!E86,'Soil 2030'!E86)</f>
        <v>42.64670139997309</v>
      </c>
      <c r="F86" s="75">
        <f>SUM('Liv 2030'!F86,'Ric 2030'!F86,'Soil 2030'!F86)</f>
        <v>42.836286062338225</v>
      </c>
      <c r="G86" s="75">
        <f>SUM('Liv 2030'!G86,'Ric 2030'!G86,'Soil 2030'!G86)</f>
        <v>23.325664338125002</v>
      </c>
      <c r="H86" s="75">
        <f>SUM('Liv 2030'!H86,'Ric 2030'!H86,'Soil 2030'!H86)</f>
        <v>3.241149160831041</v>
      </c>
      <c r="I86" s="75">
        <f>SUM('Liv 2030'!I86,'Ric 2030'!I86,'Soil 2030'!I86)</f>
        <v>0.50791844579306944</v>
      </c>
      <c r="J86" s="75">
        <f>SUM('Liv 2030'!J86,'Ric 2030'!J86,'Soil 2030'!J86)</f>
        <v>1.7834152778558086</v>
      </c>
      <c r="K86" s="75">
        <f>SUM('Liv 2030'!K86,'Ric 2030'!K86,'Soil 2030'!K86)</f>
        <v>23.448607468767982</v>
      </c>
      <c r="L86" s="75">
        <f>SUM('Liv 2030'!L86,'Ric 2030'!L86,'Soil 2030'!L86)</f>
        <v>19.267144001248855</v>
      </c>
      <c r="M86" s="75">
        <f>SUM('Liv 2030'!M86,'Ric 2030'!M86,'Soil 2030'!M86)</f>
        <v>19.097487143301727</v>
      </c>
      <c r="N86" s="75">
        <f>SUM('Liv 2030'!N86,'Ric 2030'!N86,'Soil 2030'!N86)</f>
        <v>3.4168518543747517</v>
      </c>
      <c r="O86" s="75">
        <f>SUM('Liv 2030'!O86,'Ric 2030'!O86,'Soil 2030'!O86)</f>
        <v>18.748594972452519</v>
      </c>
      <c r="P86" s="75">
        <f>SUM('Liv 2030'!P86,'Ric 2030'!P86,'Soil 2030'!P86)</f>
        <v>1.5485784724993557</v>
      </c>
      <c r="Q86" s="75">
        <f>SUM('Liv 2030'!Q86,'Ric 2030'!Q86,'Soil 2030'!Q86)</f>
        <v>100.28807564152129</v>
      </c>
      <c r="R86" s="75">
        <f>SUM('Liv 2030'!R86,'Ric 2030'!R86,'Soil 2030'!R86)</f>
        <v>322.58820765901879</v>
      </c>
    </row>
    <row r="87" spans="1:18">
      <c r="A87" s="34" t="s">
        <v>123</v>
      </c>
      <c r="B87" s="75">
        <f>SUM('Liv 2030'!B87,'Ric 2030'!B87,'Soil 2030'!B87)</f>
        <v>5.9046636747740786</v>
      </c>
      <c r="C87" s="75">
        <f>SUM('Liv 2030'!C87,'Ric 2030'!C87,'Soil 2030'!C87)</f>
        <v>13.982694980907041</v>
      </c>
      <c r="D87" s="75">
        <f>SUM('Liv 2030'!D87,'Ric 2030'!D87,'Soil 2030'!D87)</f>
        <v>2.5443747642549583</v>
      </c>
      <c r="E87" s="75">
        <f>SUM('Liv 2030'!E87,'Ric 2030'!E87,'Soil 2030'!E87)</f>
        <v>42.64670139997309</v>
      </c>
      <c r="F87" s="75">
        <f>SUM('Liv 2030'!F87,'Ric 2030'!F87,'Soil 2030'!F87)</f>
        <v>42.85448110270832</v>
      </c>
      <c r="G87" s="75">
        <f>SUM('Liv 2030'!G87,'Ric 2030'!G87,'Soil 2030'!G87)</f>
        <v>23.325664338125002</v>
      </c>
      <c r="H87" s="75">
        <f>SUM('Liv 2030'!H87,'Ric 2030'!H87,'Soil 2030'!H87)</f>
        <v>3.241149160831041</v>
      </c>
      <c r="I87" s="75">
        <f>SUM('Liv 2030'!I87,'Ric 2030'!I87,'Soil 2030'!I87)</f>
        <v>0.50791844579306944</v>
      </c>
      <c r="J87" s="75">
        <f>SUM('Liv 2030'!J87,'Ric 2030'!J87,'Soil 2030'!J87)</f>
        <v>1.7834152778558086</v>
      </c>
      <c r="K87" s="75">
        <f>SUM('Liv 2030'!K87,'Ric 2030'!K87,'Soil 2030'!K87)</f>
        <v>25.71711924435256</v>
      </c>
      <c r="L87" s="75">
        <f>SUM('Liv 2030'!L87,'Ric 2030'!L87,'Soil 2030'!L87)</f>
        <v>19.412069009714052</v>
      </c>
      <c r="M87" s="75">
        <f>SUM('Liv 2030'!M87,'Ric 2030'!M87,'Soil 2030'!M87)</f>
        <v>19.136422777459018</v>
      </c>
      <c r="N87" s="75">
        <f>SUM('Liv 2030'!N87,'Ric 2030'!N87,'Soil 2030'!N87)</f>
        <v>3.4168518543747517</v>
      </c>
      <c r="O87" s="75">
        <f>SUM('Liv 2030'!O87,'Ric 2030'!O87,'Soil 2030'!O87)</f>
        <v>18.836623398674025</v>
      </c>
      <c r="P87" s="75">
        <f>SUM('Liv 2030'!P87,'Ric 2030'!P87,'Soil 2030'!P87)</f>
        <v>1.6276092471282237</v>
      </c>
      <c r="Q87" s="75">
        <f>SUM('Liv 2030'!Q87,'Ric 2030'!Q87,'Soil 2030'!Q87)</f>
        <v>100.68774177946258</v>
      </c>
      <c r="R87" s="75">
        <f>SUM('Liv 2030'!R87,'Ric 2030'!R87,'Soil 2030'!R87)</f>
        <v>325.62550045638756</v>
      </c>
    </row>
    <row r="88" spans="1:18">
      <c r="A88" s="34" t="s">
        <v>124</v>
      </c>
      <c r="B88" s="75">
        <f>SUM('Liv 2030'!B88,'Ric 2030'!B88,'Soil 2030'!B88)</f>
        <v>5.9550164860375752</v>
      </c>
      <c r="C88" s="75">
        <f>SUM('Liv 2030'!C88,'Ric 2030'!C88,'Soil 2030'!C88)</f>
        <v>14.037743222118158</v>
      </c>
      <c r="D88" s="75">
        <f>SUM('Liv 2030'!D88,'Ric 2030'!D88,'Soil 2030'!D88)</f>
        <v>2.5443747642549583</v>
      </c>
      <c r="E88" s="75">
        <f>SUM('Liv 2030'!E88,'Ric 2030'!E88,'Soil 2030'!E88)</f>
        <v>46.887555848601778</v>
      </c>
      <c r="F88" s="75">
        <f>SUM('Liv 2030'!F88,'Ric 2030'!F88,'Soil 2030'!F88)</f>
        <v>42.85448110270832</v>
      </c>
      <c r="G88" s="75">
        <f>SUM('Liv 2030'!G88,'Ric 2030'!G88,'Soil 2030'!G88)</f>
        <v>23.325664338125002</v>
      </c>
      <c r="H88" s="75">
        <f>SUM('Liv 2030'!H88,'Ric 2030'!H88,'Soil 2030'!H88)</f>
        <v>3.2762201131487436</v>
      </c>
      <c r="I88" s="75">
        <f>SUM('Liv 2030'!I88,'Ric 2030'!I88,'Soil 2030'!I88)</f>
        <v>0.50791844579306944</v>
      </c>
      <c r="J88" s="75">
        <f>SUM('Liv 2030'!J88,'Ric 2030'!J88,'Soil 2030'!J88)</f>
        <v>1.799612589992994</v>
      </c>
      <c r="K88" s="75">
        <f>SUM('Liv 2030'!K88,'Ric 2030'!K88,'Soil 2030'!K88)</f>
        <v>25.71711924435256</v>
      </c>
      <c r="L88" s="75">
        <f>SUM('Liv 2030'!L88,'Ric 2030'!L88,'Soil 2030'!L88)</f>
        <v>19.488622016835119</v>
      </c>
      <c r="M88" s="75">
        <f>SUM('Liv 2030'!M88,'Ric 2030'!M88,'Soil 2030'!M88)</f>
        <v>19.163411405363458</v>
      </c>
      <c r="N88" s="75">
        <f>SUM('Liv 2030'!N88,'Ric 2030'!N88,'Soil 2030'!N88)</f>
        <v>3.4168518543747517</v>
      </c>
      <c r="O88" s="75">
        <f>SUM('Liv 2030'!O88,'Ric 2030'!O88,'Soil 2030'!O88)</f>
        <v>19.03066468230039</v>
      </c>
      <c r="P88" s="75">
        <f>SUM('Liv 2030'!P88,'Ric 2030'!P88,'Soil 2030'!P88)</f>
        <v>1.6365773899069007</v>
      </c>
      <c r="Q88" s="75">
        <f>SUM('Liv 2030'!Q88,'Ric 2030'!Q88,'Soil 2030'!Q88)</f>
        <v>101.48734984576517</v>
      </c>
      <c r="R88" s="75">
        <f>SUM('Liv 2030'!R88,'Ric 2030'!R88,'Soil 2030'!R88)</f>
        <v>331.12918334967895</v>
      </c>
    </row>
    <row r="89" spans="1:18">
      <c r="A89" s="34" t="s">
        <v>125</v>
      </c>
      <c r="B89" s="75">
        <f>SUM('Liv 2030'!B89,'Ric 2030'!B89,'Soil 2030'!B89)</f>
        <v>5.9550164860375752</v>
      </c>
      <c r="C89" s="75">
        <f>SUM('Liv 2030'!C89,'Ric 2030'!C89,'Soil 2030'!C89)</f>
        <v>14.037743222118158</v>
      </c>
      <c r="D89" s="75">
        <f>SUM('Liv 2030'!D89,'Ric 2030'!D89,'Soil 2030'!D89)</f>
        <v>2.5443747642549583</v>
      </c>
      <c r="E89" s="75">
        <f>SUM('Liv 2030'!E89,'Ric 2030'!E89,'Soil 2030'!E89)</f>
        <v>46.887555848601778</v>
      </c>
      <c r="F89" s="75">
        <f>SUM('Liv 2030'!F89,'Ric 2030'!F89,'Soil 2030'!F89)</f>
        <v>42.85448110270832</v>
      </c>
      <c r="G89" s="75">
        <f>SUM('Liv 2030'!G89,'Ric 2030'!G89,'Soil 2030'!G89)</f>
        <v>23.325664338125002</v>
      </c>
      <c r="H89" s="75">
        <f>SUM('Liv 2030'!H89,'Ric 2030'!H89,'Soil 2030'!H89)</f>
        <v>3.2762201131487436</v>
      </c>
      <c r="I89" s="75">
        <f>SUM('Liv 2030'!I89,'Ric 2030'!I89,'Soil 2030'!I89)</f>
        <v>0.50791844579306944</v>
      </c>
      <c r="J89" s="75">
        <f>SUM('Liv 2030'!J89,'Ric 2030'!J89,'Soil 2030'!J89)</f>
        <v>1.7996545153044998</v>
      </c>
      <c r="K89" s="75">
        <f>SUM('Liv 2030'!K89,'Ric 2030'!K89,'Soil 2030'!K89)</f>
        <v>25.909475355937928</v>
      </c>
      <c r="L89" s="75">
        <f>SUM('Liv 2030'!L89,'Ric 2030'!L89,'Soil 2030'!L89)</f>
        <v>19.50132881890287</v>
      </c>
      <c r="M89" s="75">
        <f>SUM('Liv 2030'!M89,'Ric 2030'!M89,'Soil 2030'!M89)</f>
        <v>19.228675905518202</v>
      </c>
      <c r="N89" s="75">
        <f>SUM('Liv 2030'!N89,'Ric 2030'!N89,'Soil 2030'!N89)</f>
        <v>3.4206450865798335</v>
      </c>
      <c r="O89" s="75">
        <f>SUM('Liv 2030'!O89,'Ric 2030'!O89,'Soil 2030'!O89)</f>
        <v>19.032659311037008</v>
      </c>
      <c r="P89" s="75">
        <f>SUM('Liv 2030'!P89,'Ric 2030'!P89,'Soil 2030'!P89)</f>
        <v>1.6406549194362205</v>
      </c>
      <c r="Q89" s="75">
        <f>SUM('Liv 2030'!Q89,'Ric 2030'!Q89,'Soil 2030'!Q89)</f>
        <v>102.36584675571876</v>
      </c>
      <c r="R89" s="75">
        <f>SUM('Liv 2030'!R89,'Ric 2030'!R89,'Soil 2030'!R89)</f>
        <v>332.28791498922288</v>
      </c>
    </row>
    <row r="90" spans="1:18">
      <c r="A90" s="34" t="s">
        <v>126</v>
      </c>
      <c r="B90" s="75">
        <f>SUM('Liv 2030'!B90,'Ric 2030'!B90,'Soil 2030'!B90)</f>
        <v>5.9550164860375752</v>
      </c>
      <c r="C90" s="75">
        <f>SUM('Liv 2030'!C90,'Ric 2030'!C90,'Soil 2030'!C90)</f>
        <v>14.037743222118158</v>
      </c>
      <c r="D90" s="75">
        <f>SUM('Liv 2030'!D90,'Ric 2030'!D90,'Soil 2030'!D90)</f>
        <v>2.9958931094334527</v>
      </c>
      <c r="E90" s="75">
        <f>SUM('Liv 2030'!E90,'Ric 2030'!E90,'Soil 2030'!E90)</f>
        <v>46.887555848601778</v>
      </c>
      <c r="F90" s="75">
        <f>SUM('Liv 2030'!F90,'Ric 2030'!F90,'Soil 2030'!F90)</f>
        <v>42.85448110270832</v>
      </c>
      <c r="G90" s="75">
        <f>SUM('Liv 2030'!G90,'Ric 2030'!G90,'Soil 2030'!G90)</f>
        <v>23.405201940243522</v>
      </c>
      <c r="H90" s="75">
        <f>SUM('Liv 2030'!H90,'Ric 2030'!H90,'Soil 2030'!H90)</f>
        <v>3.3268643496927064</v>
      </c>
      <c r="I90" s="75">
        <f>SUM('Liv 2030'!I90,'Ric 2030'!I90,'Soil 2030'!I90)</f>
        <v>0.50984212172428045</v>
      </c>
      <c r="J90" s="75">
        <f>SUM('Liv 2030'!J90,'Ric 2030'!J90,'Soil 2030'!J90)</f>
        <v>1.7996545153044998</v>
      </c>
      <c r="K90" s="75">
        <f>SUM('Liv 2030'!K90,'Ric 2030'!K90,'Soil 2030'!K90)</f>
        <v>25.909475355937928</v>
      </c>
      <c r="L90" s="75">
        <f>SUM('Liv 2030'!L90,'Ric 2030'!L90,'Soil 2030'!L90)</f>
        <v>19.628939840213114</v>
      </c>
      <c r="M90" s="75">
        <f>SUM('Liv 2030'!M90,'Ric 2030'!M90,'Soil 2030'!M90)</f>
        <v>19.405555954594121</v>
      </c>
      <c r="N90" s="75">
        <f>SUM('Liv 2030'!N90,'Ric 2030'!N90,'Soil 2030'!N90)</f>
        <v>3.4373320767909838</v>
      </c>
      <c r="O90" s="75">
        <f>SUM('Liv 2030'!O90,'Ric 2030'!O90,'Soil 2030'!O90)</f>
        <v>19.037052059949847</v>
      </c>
      <c r="P90" s="75">
        <f>SUM('Liv 2030'!P90,'Ric 2030'!P90,'Soil 2030'!P90)</f>
        <v>1.6435254460461233</v>
      </c>
      <c r="Q90" s="75">
        <f>SUM('Liv 2030'!Q90,'Ric 2030'!Q90,'Soil 2030'!Q90)</f>
        <v>103.32575184806691</v>
      </c>
      <c r="R90" s="75">
        <f>SUM('Liv 2030'!R90,'Ric 2030'!R90,'Soil 2030'!R90)</f>
        <v>334.15988527746333</v>
      </c>
    </row>
    <row r="91" spans="1:18">
      <c r="A91" s="34" t="s">
        <v>127</v>
      </c>
      <c r="B91" s="75">
        <f>SUM('Liv 2030'!B91,'Ric 2030'!B91,'Soil 2030'!B91)</f>
        <v>6.0267304233226175</v>
      </c>
      <c r="C91" s="75">
        <f>SUM('Liv 2030'!C91,'Ric 2030'!C91,'Soil 2030'!C91)</f>
        <v>15.388751306258632</v>
      </c>
      <c r="D91" s="75">
        <f>SUM('Liv 2030'!D91,'Ric 2030'!D91,'Soil 2030'!D91)</f>
        <v>2.9958931094334527</v>
      </c>
      <c r="E91" s="75">
        <f>SUM('Liv 2030'!E91,'Ric 2030'!E91,'Soil 2030'!E91)</f>
        <v>46.887555848601778</v>
      </c>
      <c r="F91" s="75">
        <f>SUM('Liv 2030'!F91,'Ric 2030'!F91,'Soil 2030'!F91)</f>
        <v>42.863537793929048</v>
      </c>
      <c r="G91" s="75">
        <f>SUM('Liv 2030'!G91,'Ric 2030'!G91,'Soil 2030'!G91)</f>
        <v>23.561079626102536</v>
      </c>
      <c r="H91" s="75">
        <f>SUM('Liv 2030'!H91,'Ric 2030'!H91,'Soil 2030'!H91)</f>
        <v>3.3879534447044906</v>
      </c>
      <c r="I91" s="75">
        <f>SUM('Liv 2030'!I91,'Ric 2030'!I91,'Soil 2030'!I91)</f>
        <v>0.59632341286243817</v>
      </c>
      <c r="J91" s="75">
        <f>SUM('Liv 2030'!J91,'Ric 2030'!J91,'Soil 2030'!J91)</f>
        <v>1.7996545153044998</v>
      </c>
      <c r="K91" s="75">
        <f>SUM('Liv 2030'!K91,'Ric 2030'!K91,'Soil 2030'!K91)</f>
        <v>25.909475355937928</v>
      </c>
      <c r="L91" s="75">
        <f>SUM('Liv 2030'!L91,'Ric 2030'!L91,'Soil 2030'!L91)</f>
        <v>19.677011022477217</v>
      </c>
      <c r="M91" s="75">
        <f>SUM('Liv 2030'!M91,'Ric 2030'!M91,'Soil 2030'!M91)</f>
        <v>19.63917679852748</v>
      </c>
      <c r="N91" s="75">
        <f>SUM('Liv 2030'!N91,'Ric 2030'!N91,'Soil 2030'!N91)</f>
        <v>3.4380255981456633</v>
      </c>
      <c r="O91" s="75">
        <f>SUM('Liv 2030'!O91,'Ric 2030'!O91,'Soil 2030'!O91)</f>
        <v>19.092235544236807</v>
      </c>
      <c r="P91" s="75">
        <f>SUM('Liv 2030'!P91,'Ric 2030'!P91,'Soil 2030'!P91)</f>
        <v>1.6457179010714911</v>
      </c>
      <c r="Q91" s="75">
        <f>SUM('Liv 2030'!Q91,'Ric 2030'!Q91,'Soil 2030'!Q91)</f>
        <v>103.87389201919189</v>
      </c>
      <c r="R91" s="75">
        <f>SUM('Liv 2030'!R91,'Ric 2030'!R91,'Soil 2030'!R91)</f>
        <v>336.78301372010799</v>
      </c>
    </row>
    <row r="92" spans="1:18">
      <c r="A92" s="34" t="s">
        <v>128</v>
      </c>
      <c r="B92" s="75">
        <f>SUM('Liv 2030'!B92,'Ric 2030'!B92,'Soil 2030'!B92)</f>
        <v>6.0267304233226175</v>
      </c>
      <c r="C92" s="75">
        <f>SUM('Liv 2030'!C92,'Ric 2030'!C92,'Soil 2030'!C92)</f>
        <v>15.388751306258632</v>
      </c>
      <c r="D92" s="75">
        <f>SUM('Liv 2030'!D92,'Ric 2030'!D92,'Soil 2030'!D92)</f>
        <v>2.9958931094334527</v>
      </c>
      <c r="E92" s="75">
        <f>SUM('Liv 2030'!E92,'Ric 2030'!E92,'Soil 2030'!E92)</f>
        <v>48.885456112278177</v>
      </c>
      <c r="F92" s="75">
        <f>SUM('Liv 2030'!F92,'Ric 2030'!F92,'Soil 2030'!F92)</f>
        <v>43.025595218877029</v>
      </c>
      <c r="G92" s="75">
        <f>SUM('Liv 2030'!G92,'Ric 2030'!G92,'Soil 2030'!G92)</f>
        <v>23.561079626102536</v>
      </c>
      <c r="H92" s="75">
        <f>SUM('Liv 2030'!H92,'Ric 2030'!H92,'Soil 2030'!H92)</f>
        <v>3.3879534447044906</v>
      </c>
      <c r="I92" s="75">
        <f>SUM('Liv 2030'!I92,'Ric 2030'!I92,'Soil 2030'!I92)</f>
        <v>0.59632341286243817</v>
      </c>
      <c r="J92" s="75">
        <f>SUM('Liv 2030'!J92,'Ric 2030'!J92,'Soil 2030'!J92)</f>
        <v>1.7996545153044998</v>
      </c>
      <c r="K92" s="75">
        <f>SUM('Liv 2030'!K92,'Ric 2030'!K92,'Soil 2030'!K92)</f>
        <v>26.03525115147464</v>
      </c>
      <c r="L92" s="75">
        <f>SUM('Liv 2030'!L92,'Ric 2030'!L92,'Soil 2030'!L92)</f>
        <v>19.719769420912506</v>
      </c>
      <c r="M92" s="75">
        <f>SUM('Liv 2030'!M92,'Ric 2030'!M92,'Soil 2030'!M92)</f>
        <v>19.63917679852748</v>
      </c>
      <c r="N92" s="75">
        <f>SUM('Liv 2030'!N92,'Ric 2030'!N92,'Soil 2030'!N92)</f>
        <v>3.5228570582610494</v>
      </c>
      <c r="O92" s="75">
        <f>SUM('Liv 2030'!O92,'Ric 2030'!O92,'Soil 2030'!O92)</f>
        <v>19.399732118587469</v>
      </c>
      <c r="P92" s="75">
        <f>SUM('Liv 2030'!P92,'Ric 2030'!P92,'Soil 2030'!P92)</f>
        <v>1.6605031594353339</v>
      </c>
      <c r="Q92" s="75">
        <f>SUM('Liv 2030'!Q92,'Ric 2030'!Q92,'Soil 2030'!Q92)</f>
        <v>104.12149164112849</v>
      </c>
      <c r="R92" s="75">
        <f>SUM('Liv 2030'!R92,'Ric 2030'!R92,'Soil 2030'!R92)</f>
        <v>339.76621851747075</v>
      </c>
    </row>
    <row r="93" spans="1:18">
      <c r="A93" s="34" t="s">
        <v>129</v>
      </c>
      <c r="B93" s="75">
        <f>SUM('Liv 2030'!B93,'Ric 2030'!B93,'Soil 2030'!B93)</f>
        <v>6.0267304233226175</v>
      </c>
      <c r="C93" s="75">
        <f>SUM('Liv 2030'!C93,'Ric 2030'!C93,'Soil 2030'!C93)</f>
        <v>15.388751306258632</v>
      </c>
      <c r="D93" s="75">
        <f>SUM('Liv 2030'!D93,'Ric 2030'!D93,'Soil 2030'!D93)</f>
        <v>2.9958931094334527</v>
      </c>
      <c r="E93" s="75">
        <f>SUM('Liv 2030'!E93,'Ric 2030'!E93,'Soil 2030'!E93)</f>
        <v>48.885456112278177</v>
      </c>
      <c r="F93" s="75">
        <f>SUM('Liv 2030'!F93,'Ric 2030'!F93,'Soil 2030'!F93)</f>
        <v>43.02726346877499</v>
      </c>
      <c r="G93" s="75">
        <f>SUM('Liv 2030'!G93,'Ric 2030'!G93,'Soil 2030'!G93)</f>
        <v>23.561079626102536</v>
      </c>
      <c r="H93" s="75">
        <f>SUM('Liv 2030'!H93,'Ric 2030'!H93,'Soil 2030'!H93)</f>
        <v>3.3879534447044906</v>
      </c>
      <c r="I93" s="75">
        <f>SUM('Liv 2030'!I93,'Ric 2030'!I93,'Soil 2030'!I93)</f>
        <v>0.59632341286243817</v>
      </c>
      <c r="J93" s="75">
        <f>SUM('Liv 2030'!J93,'Ric 2030'!J93,'Soil 2030'!J93)</f>
        <v>1.7996545153044998</v>
      </c>
      <c r="K93" s="75">
        <f>SUM('Liv 2030'!K93,'Ric 2030'!K93,'Soil 2030'!K93)</f>
        <v>26.03525115147464</v>
      </c>
      <c r="L93" s="75">
        <f>SUM('Liv 2030'!L93,'Ric 2030'!L93,'Soil 2030'!L93)</f>
        <v>19.899351451299459</v>
      </c>
      <c r="M93" s="75">
        <f>SUM('Liv 2030'!M93,'Ric 2030'!M93,'Soil 2030'!M93)</f>
        <v>19.900162525066825</v>
      </c>
      <c r="N93" s="75">
        <f>SUM('Liv 2030'!N93,'Ric 2030'!N93,'Soil 2030'!N93)</f>
        <v>3.5241021184731389</v>
      </c>
      <c r="O93" s="75">
        <f>SUM('Liv 2030'!O93,'Ric 2030'!O93,'Soil 2030'!O93)</f>
        <v>19.702032034297421</v>
      </c>
      <c r="P93" s="75">
        <f>SUM('Liv 2030'!P93,'Ric 2030'!P93,'Soil 2030'!P93)</f>
        <v>1.6694330184415511</v>
      </c>
      <c r="Q93" s="75">
        <f>SUM('Liv 2030'!Q93,'Ric 2030'!Q93,'Soil 2030'!Q93)</f>
        <v>104.78622417262856</v>
      </c>
      <c r="R93" s="75">
        <f>SUM('Liv 2030'!R93,'Ric 2030'!R93,'Soil 2030'!R93)</f>
        <v>341.1856618907234</v>
      </c>
    </row>
    <row r="94" spans="1:18">
      <c r="A94" s="34" t="s">
        <v>130</v>
      </c>
      <c r="B94" s="75">
        <f>SUM('Liv 2030'!B94,'Ric 2030'!B94,'Soil 2030'!B94)</f>
        <v>6.0267304233226175</v>
      </c>
      <c r="C94" s="75">
        <f>SUM('Liv 2030'!C94,'Ric 2030'!C94,'Soil 2030'!C94)</f>
        <v>15.388751306258632</v>
      </c>
      <c r="D94" s="75">
        <f>SUM('Liv 2030'!D94,'Ric 2030'!D94,'Soil 2030'!D94)</f>
        <v>2.9958931094334527</v>
      </c>
      <c r="E94" s="75">
        <f>SUM('Liv 2030'!E94,'Ric 2030'!E94,'Soil 2030'!E94)</f>
        <v>48.885456112278177</v>
      </c>
      <c r="F94" s="75">
        <f>SUM('Liv 2030'!F94,'Ric 2030'!F94,'Soil 2030'!F94)</f>
        <v>44.129898329819284</v>
      </c>
      <c r="G94" s="75">
        <f>SUM('Liv 2030'!G94,'Ric 2030'!G94,'Soil 2030'!G94)</f>
        <v>24.164671899684169</v>
      </c>
      <c r="H94" s="75">
        <f>SUM('Liv 2030'!H94,'Ric 2030'!H94,'Soil 2030'!H94)</f>
        <v>3.4680367074396972</v>
      </c>
      <c r="I94" s="75">
        <f>SUM('Liv 2030'!I94,'Ric 2030'!I94,'Soil 2030'!I94)</f>
        <v>0.59632341286243817</v>
      </c>
      <c r="J94" s="75">
        <f>SUM('Liv 2030'!J94,'Ric 2030'!J94,'Soil 2030'!J94)</f>
        <v>1.7996545153044998</v>
      </c>
      <c r="K94" s="75">
        <f>SUM('Liv 2030'!K94,'Ric 2030'!K94,'Soil 2030'!K94)</f>
        <v>26.03525115147464</v>
      </c>
      <c r="L94" s="75">
        <f>SUM('Liv 2030'!L94,'Ric 2030'!L94,'Soil 2030'!L94)</f>
        <v>20.014025400366592</v>
      </c>
      <c r="M94" s="75">
        <f>SUM('Liv 2030'!M94,'Ric 2030'!M94,'Soil 2030'!M94)</f>
        <v>20.072522036060249</v>
      </c>
      <c r="N94" s="75">
        <f>SUM('Liv 2030'!N94,'Ric 2030'!N94,'Soil 2030'!N94)</f>
        <v>3.5247468793536365</v>
      </c>
      <c r="O94" s="75">
        <f>SUM('Liv 2030'!O94,'Ric 2030'!O94,'Soil 2030'!O94)</f>
        <v>19.814791580394825</v>
      </c>
      <c r="P94" s="75">
        <f>SUM('Liv 2030'!P94,'Ric 2030'!P94,'Soil 2030'!P94)</f>
        <v>1.738798552329988</v>
      </c>
      <c r="Q94" s="75">
        <f>SUM('Liv 2030'!Q94,'Ric 2030'!Q94,'Soil 2030'!Q94)</f>
        <v>104.81449253897195</v>
      </c>
      <c r="R94" s="75">
        <f>SUM('Liv 2030'!R94,'Ric 2030'!R94,'Soil 2030'!R94)</f>
        <v>343.47004395535487</v>
      </c>
    </row>
    <row r="95" spans="1:18">
      <c r="A95" s="34" t="s">
        <v>131</v>
      </c>
      <c r="B95" s="75">
        <f>SUM('Liv 2030'!B95,'Ric 2030'!B95,'Soil 2030'!B95)</f>
        <v>6.0267304233226175</v>
      </c>
      <c r="C95" s="75">
        <f>SUM('Liv 2030'!C95,'Ric 2030'!C95,'Soil 2030'!C95)</f>
        <v>15.705265644057448</v>
      </c>
      <c r="D95" s="75">
        <f>SUM('Liv 2030'!D95,'Ric 2030'!D95,'Soil 2030'!D95)</f>
        <v>2.9958931094334527</v>
      </c>
      <c r="E95" s="75">
        <f>SUM('Liv 2030'!E95,'Ric 2030'!E95,'Soil 2030'!E95)</f>
        <v>48.885456112278177</v>
      </c>
      <c r="F95" s="75">
        <f>SUM('Liv 2030'!F95,'Ric 2030'!F95,'Soil 2030'!F95)</f>
        <v>44.326108622824059</v>
      </c>
      <c r="G95" s="75">
        <f>SUM('Liv 2030'!G95,'Ric 2030'!G95,'Soil 2030'!G95)</f>
        <v>24.174385233603598</v>
      </c>
      <c r="H95" s="75">
        <f>SUM('Liv 2030'!H95,'Ric 2030'!H95,'Soil 2030'!H95)</f>
        <v>3.4978469204440148</v>
      </c>
      <c r="I95" s="75">
        <f>SUM('Liv 2030'!I95,'Ric 2030'!I95,'Soil 2030'!I95)</f>
        <v>0.98279710198993486</v>
      </c>
      <c r="J95" s="75">
        <f>SUM('Liv 2030'!J95,'Ric 2030'!J95,'Soil 2030'!J95)</f>
        <v>1.7996545153044998</v>
      </c>
      <c r="K95" s="75">
        <f>SUM('Liv 2030'!K95,'Ric 2030'!K95,'Soil 2030'!K95)</f>
        <v>26.03525115147464</v>
      </c>
      <c r="L95" s="75">
        <f>SUM('Liv 2030'!L95,'Ric 2030'!L95,'Soil 2030'!L95)</f>
        <v>20.070538481289578</v>
      </c>
      <c r="M95" s="75">
        <f>SUM('Liv 2030'!M95,'Ric 2030'!M95,'Soil 2030'!M95)</f>
        <v>20.349337141658303</v>
      </c>
      <c r="N95" s="75">
        <f>SUM('Liv 2030'!N95,'Ric 2030'!N95,'Soil 2030'!N95)</f>
        <v>3.5253675405325944</v>
      </c>
      <c r="O95" s="75">
        <f>SUM('Liv 2030'!O95,'Ric 2030'!O95,'Soil 2030'!O95)</f>
        <v>20.001096198754155</v>
      </c>
      <c r="P95" s="75">
        <f>SUM('Liv 2030'!P95,'Ric 2030'!P95,'Soil 2030'!P95)</f>
        <v>1.7997369597622459</v>
      </c>
      <c r="Q95" s="75">
        <f>SUM('Liv 2030'!Q95,'Ric 2030'!Q95,'Soil 2030'!Q95)</f>
        <v>105.71789531107321</v>
      </c>
      <c r="R95" s="75">
        <f>SUM('Liv 2030'!R95,'Ric 2030'!R95,'Soil 2030'!R95)</f>
        <v>345.89336046780249</v>
      </c>
    </row>
    <row r="96" spans="1:18">
      <c r="A96" s="34" t="s">
        <v>132</v>
      </c>
      <c r="B96" s="75">
        <f>SUM('Liv 2030'!B96,'Ric 2030'!B96,'Soil 2030'!B96)</f>
        <v>6.147100687489913</v>
      </c>
      <c r="C96" s="75">
        <f>SUM('Liv 2030'!C96,'Ric 2030'!C96,'Soil 2030'!C96)</f>
        <v>15.705265644057448</v>
      </c>
      <c r="D96" s="75">
        <f>SUM('Liv 2030'!D96,'Ric 2030'!D96,'Soil 2030'!D96)</f>
        <v>2.9958931094334527</v>
      </c>
      <c r="E96" s="75">
        <f>SUM('Liv 2030'!E96,'Ric 2030'!E96,'Soil 2030'!E96)</f>
        <v>48.885456112278177</v>
      </c>
      <c r="F96" s="75">
        <f>SUM('Liv 2030'!F96,'Ric 2030'!F96,'Soil 2030'!F96)</f>
        <v>44.326108622824059</v>
      </c>
      <c r="G96" s="75">
        <f>SUM('Liv 2030'!G96,'Ric 2030'!G96,'Soil 2030'!G96)</f>
        <v>24.779239283715196</v>
      </c>
      <c r="H96" s="75">
        <f>SUM('Liv 2030'!H96,'Ric 2030'!H96,'Soil 2030'!H96)</f>
        <v>3.4978469204440148</v>
      </c>
      <c r="I96" s="75">
        <f>SUM('Liv 2030'!I96,'Ric 2030'!I96,'Soil 2030'!I96)</f>
        <v>0.98279710198993486</v>
      </c>
      <c r="J96" s="75">
        <f>SUM('Liv 2030'!J96,'Ric 2030'!J96,'Soil 2030'!J96)</f>
        <v>1.7996545153044998</v>
      </c>
      <c r="K96" s="75">
        <f>SUM('Liv 2030'!K96,'Ric 2030'!K96,'Soil 2030'!K96)</f>
        <v>26.03525115147464</v>
      </c>
      <c r="L96" s="75">
        <f>SUM('Liv 2030'!L96,'Ric 2030'!L96,'Soil 2030'!L96)</f>
        <v>20.144635274647609</v>
      </c>
      <c r="M96" s="75">
        <f>SUM('Liv 2030'!M96,'Ric 2030'!M96,'Soil 2030'!M96)</f>
        <v>20.377858899608562</v>
      </c>
      <c r="N96" s="75">
        <f>SUM('Liv 2030'!N96,'Ric 2030'!N96,'Soil 2030'!N96)</f>
        <v>3.5253675405325944</v>
      </c>
      <c r="O96" s="75">
        <f>SUM('Liv 2030'!O96,'Ric 2030'!O96,'Soil 2030'!O96)</f>
        <v>20.056304703201739</v>
      </c>
      <c r="P96" s="75">
        <f>SUM('Liv 2030'!P96,'Ric 2030'!P96,'Soil 2030'!P96)</f>
        <v>1.8030144554279834</v>
      </c>
      <c r="Q96" s="75">
        <f>SUM('Liv 2030'!Q96,'Ric 2030'!Q96,'Soil 2030'!Q96)</f>
        <v>105.78559294066829</v>
      </c>
      <c r="R96" s="75">
        <f>SUM('Liv 2030'!R96,'Ric 2030'!R96,'Soil 2030'!R96)</f>
        <v>346.84738696309813</v>
      </c>
    </row>
    <row r="97" spans="1:18">
      <c r="A97" s="34" t="s">
        <v>133</v>
      </c>
      <c r="B97" s="75">
        <f>SUM('Liv 2030'!B97,'Ric 2030'!B97,'Soil 2030'!B97)</f>
        <v>6.147100687489913</v>
      </c>
      <c r="C97" s="75">
        <f>SUM('Liv 2030'!C97,'Ric 2030'!C97,'Soil 2030'!C97)</f>
        <v>15.705265644057448</v>
      </c>
      <c r="D97" s="75">
        <f>SUM('Liv 2030'!D97,'Ric 2030'!D97,'Soil 2030'!D97)</f>
        <v>2.9958931094334527</v>
      </c>
      <c r="E97" s="75">
        <f>SUM('Liv 2030'!E97,'Ric 2030'!E97,'Soil 2030'!E97)</f>
        <v>53.105809728291689</v>
      </c>
      <c r="F97" s="75">
        <f>SUM('Liv 2030'!F97,'Ric 2030'!F97,'Soil 2030'!F97)</f>
        <v>44.326108622824059</v>
      </c>
      <c r="G97" s="75">
        <f>SUM('Liv 2030'!G97,'Ric 2030'!G97,'Soil 2030'!G97)</f>
        <v>24.779239283715196</v>
      </c>
      <c r="H97" s="75">
        <f>SUM('Liv 2030'!H97,'Ric 2030'!H97,'Soil 2030'!H97)</f>
        <v>3.8577393346932936</v>
      </c>
      <c r="I97" s="75">
        <f>SUM('Liv 2030'!I97,'Ric 2030'!I97,'Soil 2030'!I97)</f>
        <v>1.0575243543491235</v>
      </c>
      <c r="J97" s="75">
        <f>SUM('Liv 2030'!J97,'Ric 2030'!J97,'Soil 2030'!J97)</f>
        <v>1.7996545153044998</v>
      </c>
      <c r="K97" s="75">
        <f>SUM('Liv 2030'!K97,'Ric 2030'!K97,'Soil 2030'!K97)</f>
        <v>26.047422553784379</v>
      </c>
      <c r="L97" s="75">
        <f>SUM('Liv 2030'!L97,'Ric 2030'!L97,'Soil 2030'!L97)</f>
        <v>20.169715357128457</v>
      </c>
      <c r="M97" s="75">
        <f>SUM('Liv 2030'!M97,'Ric 2030'!M97,'Soil 2030'!M97)</f>
        <v>20.479506941033172</v>
      </c>
      <c r="N97" s="75">
        <f>SUM('Liv 2030'!N97,'Ric 2030'!N97,'Soil 2030'!N97)</f>
        <v>3.5253716448724388</v>
      </c>
      <c r="O97" s="75">
        <f>SUM('Liv 2030'!O97,'Ric 2030'!O97,'Soil 2030'!O97)</f>
        <v>20.699283042568773</v>
      </c>
      <c r="P97" s="75">
        <f>SUM('Liv 2030'!P97,'Ric 2030'!P97,'Soil 2030'!P97)</f>
        <v>1.8597285635185408</v>
      </c>
      <c r="Q97" s="75">
        <f>SUM('Liv 2030'!Q97,'Ric 2030'!Q97,'Soil 2030'!Q97)</f>
        <v>105.8736667976053</v>
      </c>
      <c r="R97" s="75">
        <f>SUM('Liv 2030'!R97,'Ric 2030'!R97,'Soil 2030'!R97)</f>
        <v>352.42903018066971</v>
      </c>
    </row>
    <row r="98" spans="1:18">
      <c r="A98" s="34" t="s">
        <v>134</v>
      </c>
      <c r="B98" s="75">
        <f>SUM('Liv 2030'!B98,'Ric 2030'!B98,'Soil 2030'!B98)</f>
        <v>6.147100687489913</v>
      </c>
      <c r="C98" s="75">
        <f>SUM('Liv 2030'!C98,'Ric 2030'!C98,'Soil 2030'!C98)</f>
        <v>15.705265644057448</v>
      </c>
      <c r="D98" s="75">
        <f>SUM('Liv 2030'!D98,'Ric 2030'!D98,'Soil 2030'!D98)</f>
        <v>2.9958931094334527</v>
      </c>
      <c r="E98" s="75">
        <f>SUM('Liv 2030'!E98,'Ric 2030'!E98,'Soil 2030'!E98)</f>
        <v>53.105809728291689</v>
      </c>
      <c r="F98" s="75">
        <f>SUM('Liv 2030'!F98,'Ric 2030'!F98,'Soil 2030'!F98)</f>
        <v>44.326108622824059</v>
      </c>
      <c r="G98" s="75">
        <f>SUM('Liv 2030'!G98,'Ric 2030'!G98,'Soil 2030'!G98)</f>
        <v>24.895493706550823</v>
      </c>
      <c r="H98" s="75">
        <f>SUM('Liv 2030'!H98,'Ric 2030'!H98,'Soil 2030'!H98)</f>
        <v>3.8577393346932936</v>
      </c>
      <c r="I98" s="75">
        <f>SUM('Liv 2030'!I98,'Ric 2030'!I98,'Soil 2030'!I98)</f>
        <v>1.2791891951829475</v>
      </c>
      <c r="J98" s="75">
        <f>SUM('Liv 2030'!J98,'Ric 2030'!J98,'Soil 2030'!J98)</f>
        <v>1.8043040530291707</v>
      </c>
      <c r="K98" s="75">
        <f>SUM('Liv 2030'!K98,'Ric 2030'!K98,'Soil 2030'!K98)</f>
        <v>26.047422553784379</v>
      </c>
      <c r="L98" s="75">
        <f>SUM('Liv 2030'!L98,'Ric 2030'!L98,'Soil 2030'!L98)</f>
        <v>20.21279207949226</v>
      </c>
      <c r="M98" s="75">
        <f>SUM('Liv 2030'!M98,'Ric 2030'!M98,'Soil 2030'!M98)</f>
        <v>20.536678444756056</v>
      </c>
      <c r="N98" s="75">
        <f>SUM('Liv 2030'!N98,'Ric 2030'!N98,'Soil 2030'!N98)</f>
        <v>3.5683715886910496</v>
      </c>
      <c r="O98" s="75">
        <f>SUM('Liv 2030'!O98,'Ric 2030'!O98,'Soil 2030'!O98)</f>
        <v>20.713913033286836</v>
      </c>
      <c r="P98" s="75">
        <f>SUM('Liv 2030'!P98,'Ric 2030'!P98,'Soil 2030'!P98)</f>
        <v>1.8617053033773758</v>
      </c>
      <c r="Q98" s="75">
        <f>SUM('Liv 2030'!Q98,'Ric 2030'!Q98,'Soil 2030'!Q98)</f>
        <v>106.60183591433233</v>
      </c>
      <c r="R98" s="75">
        <f>SUM('Liv 2030'!R98,'Ric 2030'!R98,'Soil 2030'!R98)</f>
        <v>353.65962299927315</v>
      </c>
    </row>
    <row r="99" spans="1:18">
      <c r="A99" s="34" t="s">
        <v>135</v>
      </c>
      <c r="B99" s="75">
        <f>SUM('Liv 2030'!B99,'Ric 2030'!B99,'Soil 2030'!B99)</f>
        <v>6.2158214091054589</v>
      </c>
      <c r="C99" s="75">
        <f>SUM('Liv 2030'!C99,'Ric 2030'!C99,'Soil 2030'!C99)</f>
        <v>15.705265644057448</v>
      </c>
      <c r="D99" s="75">
        <f>SUM('Liv 2030'!D99,'Ric 2030'!D99,'Soil 2030'!D99)</f>
        <v>2.9958931094334527</v>
      </c>
      <c r="E99" s="75">
        <f>SUM('Liv 2030'!E99,'Ric 2030'!E99,'Soil 2030'!E99)</f>
        <v>53.105809728291689</v>
      </c>
      <c r="F99" s="75">
        <f>SUM('Liv 2030'!F99,'Ric 2030'!F99,'Soil 2030'!F99)</f>
        <v>44.326108622824059</v>
      </c>
      <c r="G99" s="75">
        <f>SUM('Liv 2030'!G99,'Ric 2030'!G99,'Soil 2030'!G99)</f>
        <v>24.895493706550823</v>
      </c>
      <c r="H99" s="75">
        <f>SUM('Liv 2030'!H99,'Ric 2030'!H99,'Soil 2030'!H99)</f>
        <v>3.9562613221358194</v>
      </c>
      <c r="I99" s="75">
        <f>SUM('Liv 2030'!I99,'Ric 2030'!I99,'Soil 2030'!I99)</f>
        <v>1.2791891951829475</v>
      </c>
      <c r="J99" s="75">
        <f>SUM('Liv 2030'!J99,'Ric 2030'!J99,'Soil 2030'!J99)</f>
        <v>1.8043040530291707</v>
      </c>
      <c r="K99" s="75">
        <f>SUM('Liv 2030'!K99,'Ric 2030'!K99,'Soil 2030'!K99)</f>
        <v>26.047422553784379</v>
      </c>
      <c r="L99" s="75">
        <f>SUM('Liv 2030'!L99,'Ric 2030'!L99,'Soil 2030'!L99)</f>
        <v>20.397696573781541</v>
      </c>
      <c r="M99" s="75">
        <f>SUM('Liv 2030'!M99,'Ric 2030'!M99,'Soil 2030'!M99)</f>
        <v>20.538594110934319</v>
      </c>
      <c r="N99" s="75">
        <f>SUM('Liv 2030'!N99,'Ric 2030'!N99,'Soil 2030'!N99)</f>
        <v>3.7147375821269688</v>
      </c>
      <c r="O99" s="75">
        <f>SUM('Liv 2030'!O99,'Ric 2030'!O99,'Soil 2030'!O99)</f>
        <v>20.857221341784662</v>
      </c>
      <c r="P99" s="75">
        <f>SUM('Liv 2030'!P99,'Ric 2030'!P99,'Soil 2030'!P99)</f>
        <v>2.0743477914053163</v>
      </c>
      <c r="Q99" s="75">
        <f>SUM('Liv 2030'!Q99,'Ric 2030'!Q99,'Soil 2030'!Q99)</f>
        <v>107.05563097242148</v>
      </c>
      <c r="R99" s="75">
        <f>SUM('Liv 2030'!R99,'Ric 2030'!R99,'Soil 2030'!R99)</f>
        <v>354.9697977168496</v>
      </c>
    </row>
    <row r="100" spans="1:18">
      <c r="A100" s="34" t="s">
        <v>136</v>
      </c>
      <c r="B100" s="75">
        <f>SUM('Liv 2030'!B100,'Ric 2030'!B100,'Soil 2030'!B100)</f>
        <v>7.1071643152063508</v>
      </c>
      <c r="C100" s="75">
        <f>SUM('Liv 2030'!C100,'Ric 2030'!C100,'Soil 2030'!C100)</f>
        <v>16.021779981856266</v>
      </c>
      <c r="D100" s="75">
        <f>SUM('Liv 2030'!D100,'Ric 2030'!D100,'Soil 2030'!D100)</f>
        <v>2.9958931094334527</v>
      </c>
      <c r="E100" s="75">
        <f>SUM('Liv 2030'!E100,'Ric 2030'!E100,'Soil 2030'!E100)</f>
        <v>53.105809728291689</v>
      </c>
      <c r="F100" s="75">
        <f>SUM('Liv 2030'!F100,'Ric 2030'!F100,'Soil 2030'!F100)</f>
        <v>44.326108622824059</v>
      </c>
      <c r="G100" s="75">
        <f>SUM('Liv 2030'!G100,'Ric 2030'!G100,'Soil 2030'!G100)</f>
        <v>24.895493706550823</v>
      </c>
      <c r="H100" s="75">
        <f>SUM('Liv 2030'!H100,'Ric 2030'!H100,'Soil 2030'!H100)</f>
        <v>4.0564766338915925</v>
      </c>
      <c r="I100" s="75">
        <f>SUM('Liv 2030'!I100,'Ric 2030'!I100,'Soil 2030'!I100)</f>
        <v>1.2791891951829475</v>
      </c>
      <c r="J100" s="75">
        <f>SUM('Liv 2030'!J100,'Ric 2030'!J100,'Soil 2030'!J100)</f>
        <v>1.8043040530291707</v>
      </c>
      <c r="K100" s="75">
        <f>SUM('Liv 2030'!K100,'Ric 2030'!K100,'Soil 2030'!K100)</f>
        <v>26.047422553784379</v>
      </c>
      <c r="L100" s="75">
        <f>SUM('Liv 2030'!L100,'Ric 2030'!L100,'Soil 2030'!L100)</f>
        <v>20.428579385013123</v>
      </c>
      <c r="M100" s="75">
        <f>SUM('Liv 2030'!M100,'Ric 2030'!M100,'Soil 2030'!M100)</f>
        <v>20.81025731877569</v>
      </c>
      <c r="N100" s="75">
        <f>SUM('Liv 2030'!N100,'Ric 2030'!N100,'Soil 2030'!N100)</f>
        <v>3.7196747875229597</v>
      </c>
      <c r="O100" s="75">
        <f>SUM('Liv 2030'!O100,'Ric 2030'!O100,'Soil 2030'!O100)</f>
        <v>20.859897265754029</v>
      </c>
      <c r="P100" s="75">
        <f>SUM('Liv 2030'!P100,'Ric 2030'!P100,'Soil 2030'!P100)</f>
        <v>2.1187567919945973</v>
      </c>
      <c r="Q100" s="75">
        <f>SUM('Liv 2030'!Q100,'Ric 2030'!Q100,'Soil 2030'!Q100)</f>
        <v>107.30281972529983</v>
      </c>
      <c r="R100" s="75">
        <f>SUM('Liv 2030'!R100,'Ric 2030'!R100,'Soil 2030'!R100)</f>
        <v>356.87962717441098</v>
      </c>
    </row>
    <row r="101" spans="1:18">
      <c r="A101" s="34" t="s">
        <v>137</v>
      </c>
      <c r="B101" s="75">
        <f>SUM('Liv 2030'!B101,'Ric 2030'!B101,'Soil 2030'!B101)</f>
        <v>7.1438202040932284</v>
      </c>
      <c r="C101" s="75">
        <f>SUM('Liv 2030'!C101,'Ric 2030'!C101,'Soil 2030'!C101)</f>
        <v>16.197178580751626</v>
      </c>
      <c r="D101" s="75">
        <f>SUM('Liv 2030'!D101,'Ric 2030'!D101,'Soil 2030'!D101)</f>
        <v>2.9958931094334527</v>
      </c>
      <c r="E101" s="75">
        <f>SUM('Liv 2030'!E101,'Ric 2030'!E101,'Soil 2030'!E101)</f>
        <v>53.105809728291689</v>
      </c>
      <c r="F101" s="75">
        <f>SUM('Liv 2030'!F101,'Ric 2030'!F101,'Soil 2030'!F101)</f>
        <v>44.326108622824059</v>
      </c>
      <c r="G101" s="75">
        <f>SUM('Liv 2030'!G101,'Ric 2030'!G101,'Soil 2030'!G101)</f>
        <v>24.895813039113122</v>
      </c>
      <c r="H101" s="75">
        <f>SUM('Liv 2030'!H101,'Ric 2030'!H101,'Soil 2030'!H101)</f>
        <v>4.0564766338915925</v>
      </c>
      <c r="I101" s="75">
        <f>SUM('Liv 2030'!I101,'Ric 2030'!I101,'Soil 2030'!I101)</f>
        <v>1.2791891951829475</v>
      </c>
      <c r="J101" s="75">
        <f>SUM('Liv 2030'!J101,'Ric 2030'!J101,'Soil 2030'!J101)</f>
        <v>1.8043040530291707</v>
      </c>
      <c r="K101" s="75">
        <f>SUM('Liv 2030'!K101,'Ric 2030'!K101,'Soil 2030'!K101)</f>
        <v>27.719308825018224</v>
      </c>
      <c r="L101" s="75">
        <f>SUM('Liv 2030'!L101,'Ric 2030'!L101,'Soil 2030'!L101)</f>
        <v>20.444567226869147</v>
      </c>
      <c r="M101" s="75">
        <f>SUM('Liv 2030'!M101,'Ric 2030'!M101,'Soil 2030'!M101)</f>
        <v>20.967532517664885</v>
      </c>
      <c r="N101" s="75">
        <f>SUM('Liv 2030'!N101,'Ric 2030'!N101,'Soil 2030'!N101)</f>
        <v>3.7244966683600782</v>
      </c>
      <c r="O101" s="75">
        <f>SUM('Liv 2030'!O101,'Ric 2030'!O101,'Soil 2030'!O101)</f>
        <v>20.939113578732929</v>
      </c>
      <c r="P101" s="75">
        <f>SUM('Liv 2030'!P101,'Ric 2030'!P101,'Soil 2030'!P101)</f>
        <v>2.2698878193234662</v>
      </c>
      <c r="Q101" s="75">
        <f>SUM('Liv 2030'!Q101,'Ric 2030'!Q101,'Soil 2030'!Q101)</f>
        <v>107.38950947874741</v>
      </c>
      <c r="R101" s="75">
        <f>SUM('Liv 2030'!R101,'Ric 2030'!R101,'Soil 2030'!R101)</f>
        <v>359.25900928132705</v>
      </c>
    </row>
    <row r="102" spans="1:18">
      <c r="A102" s="34" t="s">
        <v>138</v>
      </c>
      <c r="B102" s="75">
        <f>SUM('Liv 2030'!B102,'Ric 2030'!B102,'Soil 2030'!B102)</f>
        <v>7.1438202040932284</v>
      </c>
      <c r="C102" s="75">
        <f>SUM('Liv 2030'!C102,'Ric 2030'!C102,'Soil 2030'!C102)</f>
        <v>16.197178580751626</v>
      </c>
      <c r="D102" s="75">
        <f>SUM('Liv 2030'!D102,'Ric 2030'!D102,'Soil 2030'!D102)</f>
        <v>2.9958931094334527</v>
      </c>
      <c r="E102" s="75">
        <f>SUM('Liv 2030'!E102,'Ric 2030'!E102,'Soil 2030'!E102)</f>
        <v>53.105809728291689</v>
      </c>
      <c r="F102" s="75">
        <f>SUM('Liv 2030'!F102,'Ric 2030'!F102,'Soil 2030'!F102)</f>
        <v>44.870368212368589</v>
      </c>
      <c r="G102" s="75">
        <f>SUM('Liv 2030'!G102,'Ric 2030'!G102,'Soil 2030'!G102)</f>
        <v>24.895813039113122</v>
      </c>
      <c r="H102" s="75">
        <f>SUM('Liv 2030'!H102,'Ric 2030'!H102,'Soil 2030'!H102)</f>
        <v>4.0564766338915925</v>
      </c>
      <c r="I102" s="75">
        <f>SUM('Liv 2030'!I102,'Ric 2030'!I102,'Soil 2030'!I102)</f>
        <v>1.2791891951829475</v>
      </c>
      <c r="J102" s="75">
        <f>SUM('Liv 2030'!J102,'Ric 2030'!J102,'Soil 2030'!J102)</f>
        <v>1.9467878851355915</v>
      </c>
      <c r="K102" s="75">
        <f>SUM('Liv 2030'!K102,'Ric 2030'!K102,'Soil 2030'!K102)</f>
        <v>27.719308825018224</v>
      </c>
      <c r="L102" s="75">
        <f>SUM('Liv 2030'!L102,'Ric 2030'!L102,'Soil 2030'!L102)</f>
        <v>20.541133088753508</v>
      </c>
      <c r="M102" s="75">
        <f>SUM('Liv 2030'!M102,'Ric 2030'!M102,'Soil 2030'!M102)</f>
        <v>21.003250437825454</v>
      </c>
      <c r="N102" s="75">
        <f>SUM('Liv 2030'!N102,'Ric 2030'!N102,'Soil 2030'!N102)</f>
        <v>3.7246265471613547</v>
      </c>
      <c r="O102" s="75">
        <f>SUM('Liv 2030'!O102,'Ric 2030'!O102,'Soil 2030'!O102)</f>
        <v>20.949319115144323</v>
      </c>
      <c r="P102" s="75">
        <f>SUM('Liv 2030'!P102,'Ric 2030'!P102,'Soil 2030'!P102)</f>
        <v>2.2704957592845392</v>
      </c>
      <c r="Q102" s="75">
        <f>SUM('Liv 2030'!Q102,'Ric 2030'!Q102,'Soil 2030'!Q102)</f>
        <v>107.63749898674271</v>
      </c>
      <c r="R102" s="75">
        <f>SUM('Liv 2030'!R102,'Ric 2030'!R102,'Soil 2030'!R102)</f>
        <v>360.33696934819193</v>
      </c>
    </row>
    <row r="103" spans="1:18">
      <c r="A103" s="34" t="s">
        <v>139</v>
      </c>
      <c r="B103" s="75">
        <f>SUM('Liv 2030'!B103,'Ric 2030'!B103,'Soil 2030'!B103)</f>
        <v>7.1438202040932284</v>
      </c>
      <c r="C103" s="75">
        <f>SUM('Liv 2030'!C103,'Ric 2030'!C103,'Soil 2030'!C103)</f>
        <v>16.197178580751626</v>
      </c>
      <c r="D103" s="75">
        <f>SUM('Liv 2030'!D103,'Ric 2030'!D103,'Soil 2030'!D103)</f>
        <v>2.9958931094334527</v>
      </c>
      <c r="E103" s="75">
        <f>SUM('Liv 2030'!E103,'Ric 2030'!E103,'Soil 2030'!E103)</f>
        <v>53.105809728291689</v>
      </c>
      <c r="F103" s="75">
        <f>SUM('Liv 2030'!F103,'Ric 2030'!F103,'Soil 2030'!F103)</f>
        <v>48.04590267173802</v>
      </c>
      <c r="G103" s="75">
        <f>SUM('Liv 2030'!G103,'Ric 2030'!G103,'Soil 2030'!G103)</f>
        <v>24.895813039113122</v>
      </c>
      <c r="H103" s="75">
        <f>SUM('Liv 2030'!H103,'Ric 2030'!H103,'Soil 2030'!H103)</f>
        <v>4.0564766338915925</v>
      </c>
      <c r="I103" s="75">
        <f>SUM('Liv 2030'!I103,'Ric 2030'!I103,'Soil 2030'!I103)</f>
        <v>1.2791891951829475</v>
      </c>
      <c r="J103" s="75">
        <f>SUM('Liv 2030'!J103,'Ric 2030'!J103,'Soil 2030'!J103)</f>
        <v>1.9467878851355915</v>
      </c>
      <c r="K103" s="75">
        <f>SUM('Liv 2030'!K103,'Ric 2030'!K103,'Soil 2030'!K103)</f>
        <v>27.829931960445037</v>
      </c>
      <c r="L103" s="75">
        <f>SUM('Liv 2030'!L103,'Ric 2030'!L103,'Soil 2030'!L103)</f>
        <v>20.551268842468541</v>
      </c>
      <c r="M103" s="75">
        <f>SUM('Liv 2030'!M103,'Ric 2030'!M103,'Soil 2030'!M103)</f>
        <v>21.042050261182766</v>
      </c>
      <c r="N103" s="75">
        <f>SUM('Liv 2030'!N103,'Ric 2030'!N103,'Soil 2030'!N103)</f>
        <v>3.7246763892363481</v>
      </c>
      <c r="O103" s="75">
        <f>SUM('Liv 2030'!O103,'Ric 2030'!O103,'Soil 2030'!O103)</f>
        <v>21.03220587187856</v>
      </c>
      <c r="P103" s="75">
        <f>SUM('Liv 2030'!P103,'Ric 2030'!P103,'Soil 2030'!P103)</f>
        <v>2.3222626620963904</v>
      </c>
      <c r="Q103" s="75">
        <f>SUM('Liv 2030'!Q103,'Ric 2030'!Q103,'Soil 2030'!Q103)</f>
        <v>107.79253956664155</v>
      </c>
      <c r="R103" s="75">
        <f>SUM('Liv 2030'!R103,'Ric 2030'!R103,'Soil 2030'!R103)</f>
        <v>363.96180660158046</v>
      </c>
    </row>
    <row r="104" spans="1:18">
      <c r="A104" s="34" t="s">
        <v>140</v>
      </c>
      <c r="B104" s="75">
        <f>SUM('Liv 2030'!B104,'Ric 2030'!B104,'Soil 2030'!B104)</f>
        <v>7.1438202040932284</v>
      </c>
      <c r="C104" s="75">
        <f>SUM('Liv 2030'!C104,'Ric 2030'!C104,'Soil 2030'!C104)</f>
        <v>16.197178580751626</v>
      </c>
      <c r="D104" s="75">
        <f>SUM('Liv 2030'!D104,'Ric 2030'!D104,'Soil 2030'!D104)</f>
        <v>2.9958931094334527</v>
      </c>
      <c r="E104" s="75">
        <f>SUM('Liv 2030'!E104,'Ric 2030'!E104,'Soil 2030'!E104)</f>
        <v>53.105809728291689</v>
      </c>
      <c r="F104" s="75">
        <f>SUM('Liv 2030'!F104,'Ric 2030'!F104,'Soil 2030'!F104)</f>
        <v>49.038810990960805</v>
      </c>
      <c r="G104" s="75">
        <f>SUM('Liv 2030'!G104,'Ric 2030'!G104,'Soil 2030'!G104)</f>
        <v>24.903863626800906</v>
      </c>
      <c r="H104" s="75">
        <f>SUM('Liv 2030'!H104,'Ric 2030'!H104,'Soil 2030'!H104)</f>
        <v>4.0604581024655904</v>
      </c>
      <c r="I104" s="75">
        <f>SUM('Liv 2030'!I104,'Ric 2030'!I104,'Soil 2030'!I104)</f>
        <v>1.2791891951829475</v>
      </c>
      <c r="J104" s="75">
        <f>SUM('Liv 2030'!J104,'Ric 2030'!J104,'Soil 2030'!J104)</f>
        <v>1.9467878851355915</v>
      </c>
      <c r="K104" s="75">
        <f>SUM('Liv 2030'!K104,'Ric 2030'!K104,'Soil 2030'!K104)</f>
        <v>27.829931960445037</v>
      </c>
      <c r="L104" s="75">
        <f>SUM('Liv 2030'!L104,'Ric 2030'!L104,'Soil 2030'!L104)</f>
        <v>20.613989324514936</v>
      </c>
      <c r="M104" s="75">
        <f>SUM('Liv 2030'!M104,'Ric 2030'!M104,'Soil 2030'!M104)</f>
        <v>21.092054230744463</v>
      </c>
      <c r="N104" s="75">
        <f>SUM('Liv 2030'!N104,'Ric 2030'!N104,'Soil 2030'!N104)</f>
        <v>3.7290427231451968</v>
      </c>
      <c r="O104" s="75">
        <f>SUM('Liv 2030'!O104,'Ric 2030'!O104,'Soil 2030'!O104)</f>
        <v>21.060771785844043</v>
      </c>
      <c r="P104" s="75">
        <f>SUM('Liv 2030'!P104,'Ric 2030'!P104,'Soil 2030'!P104)</f>
        <v>2.332207482743851</v>
      </c>
      <c r="Q104" s="75">
        <f>SUM('Liv 2030'!Q104,'Ric 2030'!Q104,'Soil 2030'!Q104)</f>
        <v>107.90005895781486</v>
      </c>
      <c r="R104" s="75">
        <f>SUM('Liv 2030'!R104,'Ric 2030'!R104,'Soil 2030'!R104)</f>
        <v>365.22986788836823</v>
      </c>
    </row>
    <row r="105" spans="1:18">
      <c r="A105" s="34" t="s">
        <v>141</v>
      </c>
      <c r="B105" s="75">
        <f>SUM('Liv 2030'!B105,'Ric 2030'!B105,'Soil 2030'!B105)</f>
        <v>7.1916844664592503</v>
      </c>
      <c r="C105" s="75">
        <f>SUM('Liv 2030'!C105,'Ric 2030'!C105,'Soil 2030'!C105)</f>
        <v>16.197178580751626</v>
      </c>
      <c r="D105" s="75">
        <f>SUM('Liv 2030'!D105,'Ric 2030'!D105,'Soil 2030'!D105)</f>
        <v>2.9958931094334527</v>
      </c>
      <c r="E105" s="75">
        <f>SUM('Liv 2030'!E105,'Ric 2030'!E105,'Soil 2030'!E105)</f>
        <v>57.326163344305215</v>
      </c>
      <c r="F105" s="75">
        <f>SUM('Liv 2030'!F105,'Ric 2030'!F105,'Soil 2030'!F105)</f>
        <v>49.038810990960805</v>
      </c>
      <c r="G105" s="75">
        <f>SUM('Liv 2030'!G105,'Ric 2030'!G105,'Soil 2030'!G105)</f>
        <v>25.658179398266306</v>
      </c>
      <c r="H105" s="75">
        <f>SUM('Liv 2030'!H105,'Ric 2030'!H105,'Soil 2030'!H105)</f>
        <v>4.0926071435509126</v>
      </c>
      <c r="I105" s="75">
        <f>SUM('Liv 2030'!I105,'Ric 2030'!I105,'Soil 2030'!I105)</f>
        <v>1.2944118356913279</v>
      </c>
      <c r="J105" s="75">
        <f>SUM('Liv 2030'!J105,'Ric 2030'!J105,'Soil 2030'!J105)</f>
        <v>1.9467878851355915</v>
      </c>
      <c r="K105" s="75">
        <f>SUM('Liv 2030'!K105,'Ric 2030'!K105,'Soil 2030'!K105)</f>
        <v>30.065586263078323</v>
      </c>
      <c r="L105" s="75">
        <f>SUM('Liv 2030'!L105,'Ric 2030'!L105,'Soil 2030'!L105)</f>
        <v>20.701810270797637</v>
      </c>
      <c r="M105" s="75">
        <f>SUM('Liv 2030'!M105,'Ric 2030'!M105,'Soil 2030'!M105)</f>
        <v>21.144855975245434</v>
      </c>
      <c r="N105" s="75">
        <f>SUM('Liv 2030'!N105,'Ric 2030'!N105,'Soil 2030'!N105)</f>
        <v>3.7293644032194777</v>
      </c>
      <c r="O105" s="75">
        <f>SUM('Liv 2030'!O105,'Ric 2030'!O105,'Soil 2030'!O105)</f>
        <v>21.095820158301702</v>
      </c>
      <c r="P105" s="75">
        <f>SUM('Liv 2030'!P105,'Ric 2030'!P105,'Soil 2030'!P105)</f>
        <v>2.3482149991501555</v>
      </c>
      <c r="Q105" s="75">
        <f>SUM('Liv 2030'!Q105,'Ric 2030'!Q105,'Soil 2030'!Q105)</f>
        <v>108.07355943606406</v>
      </c>
      <c r="R105" s="75">
        <f>SUM('Liv 2030'!R105,'Ric 2030'!R105,'Soil 2030'!R105)</f>
        <v>372.90092826041126</v>
      </c>
    </row>
    <row r="106" spans="1:18">
      <c r="A106" s="34" t="s">
        <v>142</v>
      </c>
      <c r="B106" s="75">
        <f>SUM('Liv 2030'!B106,'Ric 2030'!B106,'Soil 2030'!B106)</f>
        <v>7.1916844664592503</v>
      </c>
      <c r="C106" s="75">
        <f>SUM('Liv 2030'!C106,'Ric 2030'!C106,'Soil 2030'!C106)</f>
        <v>16.197178580751626</v>
      </c>
      <c r="D106" s="75">
        <f>SUM('Liv 2030'!D106,'Ric 2030'!D106,'Soil 2030'!D106)</f>
        <v>2.9958931094334527</v>
      </c>
      <c r="E106" s="75">
        <f>SUM('Liv 2030'!E106,'Ric 2030'!E106,'Soil 2030'!E106)</f>
        <v>57.326163344305215</v>
      </c>
      <c r="F106" s="75">
        <f>SUM('Liv 2030'!F106,'Ric 2030'!F106,'Soil 2030'!F106)</f>
        <v>49.038810990960805</v>
      </c>
      <c r="G106" s="75">
        <f>SUM('Liv 2030'!G106,'Ric 2030'!G106,'Soil 2030'!G106)</f>
        <v>25.658179398266306</v>
      </c>
      <c r="H106" s="75">
        <f>SUM('Liv 2030'!H106,'Ric 2030'!H106,'Soil 2030'!H106)</f>
        <v>4.0926071435509126</v>
      </c>
      <c r="I106" s="75">
        <f>SUM('Liv 2030'!I106,'Ric 2030'!I106,'Soil 2030'!I106)</f>
        <v>1.2944118356913279</v>
      </c>
      <c r="J106" s="75">
        <f>SUM('Liv 2030'!J106,'Ric 2030'!J106,'Soil 2030'!J106)</f>
        <v>1.9467878851355915</v>
      </c>
      <c r="K106" s="75">
        <f>SUM('Liv 2030'!K106,'Ric 2030'!K106,'Soil 2030'!K106)</f>
        <v>30.111612864544121</v>
      </c>
      <c r="L106" s="75">
        <f>SUM('Liv 2030'!L106,'Ric 2030'!L106,'Soil 2030'!L106)</f>
        <v>20.713898292105078</v>
      </c>
      <c r="M106" s="75">
        <f>SUM('Liv 2030'!M106,'Ric 2030'!M106,'Soil 2030'!M106)</f>
        <v>21.188004975773151</v>
      </c>
      <c r="N106" s="75">
        <f>SUM('Liv 2030'!N106,'Ric 2030'!N106,'Soil 2030'!N106)</f>
        <v>3.7747612226808416</v>
      </c>
      <c r="O106" s="75">
        <f>SUM('Liv 2030'!O106,'Ric 2030'!O106,'Soil 2030'!O106)</f>
        <v>21.148718721237309</v>
      </c>
      <c r="P106" s="75">
        <f>SUM('Liv 2030'!P106,'Ric 2030'!P106,'Soil 2030'!P106)</f>
        <v>2.3482149991501555</v>
      </c>
      <c r="Q106" s="75">
        <f>SUM('Liv 2030'!Q106,'Ric 2030'!Q106,'Soil 2030'!Q106)</f>
        <v>108.33689228903729</v>
      </c>
      <c r="R106" s="75">
        <f>SUM('Liv 2030'!R106,'Ric 2030'!R106,'Soil 2030'!R106)</f>
        <v>373.36382011908245</v>
      </c>
    </row>
    <row r="107" spans="1:18">
      <c r="A107" s="34" t="s">
        <v>143</v>
      </c>
      <c r="B107" s="75">
        <f>SUM('Liv 2030'!B107,'Ric 2030'!B107,'Soil 2030'!B107)</f>
        <v>7.2229984073407429</v>
      </c>
      <c r="C107" s="75">
        <f>SUM('Liv 2030'!C107,'Ric 2030'!C107,'Soil 2030'!C107)</f>
        <v>16.197178580751626</v>
      </c>
      <c r="D107" s="75">
        <f>SUM('Liv 2030'!D107,'Ric 2030'!D107,'Soil 2030'!D107)</f>
        <v>2.9958931094334527</v>
      </c>
      <c r="E107" s="75">
        <f>SUM('Liv 2030'!E107,'Ric 2030'!E107,'Soil 2030'!E107)</f>
        <v>57.326163344305215</v>
      </c>
      <c r="F107" s="75">
        <f>SUM('Liv 2030'!F107,'Ric 2030'!F107,'Soil 2030'!F107)</f>
        <v>49.038810990960805</v>
      </c>
      <c r="G107" s="75">
        <f>SUM('Liv 2030'!G107,'Ric 2030'!G107,'Soil 2030'!G107)</f>
        <v>26.366181621820694</v>
      </c>
      <c r="H107" s="75">
        <f>SUM('Liv 2030'!H107,'Ric 2030'!H107,'Soil 2030'!H107)</f>
        <v>4.0926071435509126</v>
      </c>
      <c r="I107" s="75">
        <f>SUM('Liv 2030'!I107,'Ric 2030'!I107,'Soil 2030'!I107)</f>
        <v>1.2944118356913279</v>
      </c>
      <c r="J107" s="75">
        <f>SUM('Liv 2030'!J107,'Ric 2030'!J107,'Soil 2030'!J107)</f>
        <v>1.9467878851355915</v>
      </c>
      <c r="K107" s="75">
        <f>SUM('Liv 2030'!K107,'Ric 2030'!K107,'Soil 2030'!K107)</f>
        <v>34.773682229573204</v>
      </c>
      <c r="L107" s="75">
        <f>SUM('Liv 2030'!L107,'Ric 2030'!L107,'Soil 2030'!L107)</f>
        <v>20.875952067943444</v>
      </c>
      <c r="M107" s="75">
        <f>SUM('Liv 2030'!M107,'Ric 2030'!M107,'Soil 2030'!M107)</f>
        <v>21.261715037671145</v>
      </c>
      <c r="N107" s="75">
        <f>SUM('Liv 2030'!N107,'Ric 2030'!N107,'Soil 2030'!N107)</f>
        <v>3.7812898348103872</v>
      </c>
      <c r="O107" s="75">
        <f>SUM('Liv 2030'!O107,'Ric 2030'!O107,'Soil 2030'!O107)</f>
        <v>21.634675368240433</v>
      </c>
      <c r="P107" s="75">
        <f>SUM('Liv 2030'!P107,'Ric 2030'!P107,'Soil 2030'!P107)</f>
        <v>2.353790449077648</v>
      </c>
      <c r="Q107" s="75">
        <f>SUM('Liv 2030'!Q107,'Ric 2030'!Q107,'Soil 2030'!Q107)</f>
        <v>108.3517215694562</v>
      </c>
      <c r="R107" s="75">
        <f>SUM('Liv 2030'!R107,'Ric 2030'!R107,'Soil 2030'!R107)</f>
        <v>379.51385947576284</v>
      </c>
    </row>
    <row r="108" spans="1:18">
      <c r="A108" s="34" t="s">
        <v>144</v>
      </c>
      <c r="B108" s="75">
        <f>SUM('Liv 2030'!B108,'Ric 2030'!B108,'Soil 2030'!B108)</f>
        <v>7.3433686715080384</v>
      </c>
      <c r="C108" s="75">
        <f>SUM('Liv 2030'!C108,'Ric 2030'!C108,'Soil 2030'!C108)</f>
        <v>16.197178580751626</v>
      </c>
      <c r="D108" s="75">
        <f>SUM('Liv 2030'!D108,'Ric 2030'!D108,'Soil 2030'!D108)</f>
        <v>3.1565903364843546</v>
      </c>
      <c r="E108" s="75">
        <f>SUM('Liv 2030'!E108,'Ric 2030'!E108,'Soil 2030'!E108)</f>
        <v>57.326163344305215</v>
      </c>
      <c r="F108" s="75">
        <f>SUM('Liv 2030'!F108,'Ric 2030'!F108,'Soil 2030'!F108)</f>
        <v>49.038810990960805</v>
      </c>
      <c r="G108" s="75">
        <f>SUM('Liv 2030'!G108,'Ric 2030'!G108,'Soil 2030'!G108)</f>
        <v>26.366181621820694</v>
      </c>
      <c r="H108" s="75">
        <f>SUM('Liv 2030'!H108,'Ric 2030'!H108,'Soil 2030'!H108)</f>
        <v>4.0926071435509126</v>
      </c>
      <c r="I108" s="75">
        <f>SUM('Liv 2030'!I108,'Ric 2030'!I108,'Soil 2030'!I108)</f>
        <v>1.2944118356913279</v>
      </c>
      <c r="J108" s="75">
        <f>SUM('Liv 2030'!J108,'Ric 2030'!J108,'Soil 2030'!J108)</f>
        <v>1.9468298104470974</v>
      </c>
      <c r="K108" s="75">
        <f>SUM('Liv 2030'!K108,'Ric 2030'!K108,'Soil 2030'!K108)</f>
        <v>34.773682229573204</v>
      </c>
      <c r="L108" s="75">
        <f>SUM('Liv 2030'!L108,'Ric 2030'!L108,'Soil 2030'!L108)</f>
        <v>20.882969449089121</v>
      </c>
      <c r="M108" s="75">
        <f>SUM('Liv 2030'!M108,'Ric 2030'!M108,'Soil 2030'!M108)</f>
        <v>21.751658049645215</v>
      </c>
      <c r="N108" s="75">
        <f>SUM('Liv 2030'!N108,'Ric 2030'!N108,'Soil 2030'!N108)</f>
        <v>3.7812898348103872</v>
      </c>
      <c r="O108" s="75">
        <f>SUM('Liv 2030'!O108,'Ric 2030'!O108,'Soil 2030'!O108)</f>
        <v>21.921844970124301</v>
      </c>
      <c r="P108" s="75">
        <f>SUM('Liv 2030'!P108,'Ric 2030'!P108,'Soil 2030'!P108)</f>
        <v>2.3573623123814267</v>
      </c>
      <c r="Q108" s="75">
        <f>SUM('Liv 2030'!Q108,'Ric 2030'!Q108,'Soil 2030'!Q108)</f>
        <v>108.36157084327098</v>
      </c>
      <c r="R108" s="75">
        <f>SUM('Liv 2030'!R108,'Ric 2030'!R108,'Soil 2030'!R108)</f>
        <v>380.59252002441474</v>
      </c>
    </row>
    <row r="109" spans="1:18">
      <c r="A109" s="34" t="s">
        <v>145</v>
      </c>
      <c r="B109" s="75">
        <f>SUM('Liv 2030'!B109,'Ric 2030'!B109,'Soil 2030'!B109)</f>
        <v>7.3433686715080384</v>
      </c>
      <c r="C109" s="75">
        <f>SUM('Liv 2030'!C109,'Ric 2030'!C109,'Soil 2030'!C109)</f>
        <v>16.197178580751626</v>
      </c>
      <c r="D109" s="75">
        <f>SUM('Liv 2030'!D109,'Ric 2030'!D109,'Soil 2030'!D109)</f>
        <v>3.6081086816628489</v>
      </c>
      <c r="E109" s="75">
        <f>SUM('Liv 2030'!E109,'Ric 2030'!E109,'Soil 2030'!E109)</f>
        <v>57.326163344305215</v>
      </c>
      <c r="F109" s="75">
        <f>SUM('Liv 2030'!F109,'Ric 2030'!F109,'Soil 2030'!F109)</f>
        <v>49.038810990960805</v>
      </c>
      <c r="G109" s="75">
        <f>SUM('Liv 2030'!G109,'Ric 2030'!G109,'Soil 2030'!G109)</f>
        <v>26.366181621820694</v>
      </c>
      <c r="H109" s="75">
        <f>SUM('Liv 2030'!H109,'Ric 2030'!H109,'Soil 2030'!H109)</f>
        <v>4.0926071435509126</v>
      </c>
      <c r="I109" s="75">
        <f>SUM('Liv 2030'!I109,'Ric 2030'!I109,'Soil 2030'!I109)</f>
        <v>1.2944118356913279</v>
      </c>
      <c r="J109" s="75">
        <f>SUM('Liv 2030'!J109,'Ric 2030'!J109,'Soil 2030'!J109)</f>
        <v>1.9468298104470974</v>
      </c>
      <c r="K109" s="75">
        <f>SUM('Liv 2030'!K109,'Ric 2030'!K109,'Soil 2030'!K109)</f>
        <v>34.773682229573204</v>
      </c>
      <c r="L109" s="75">
        <f>SUM('Liv 2030'!L109,'Ric 2030'!L109,'Soil 2030'!L109)</f>
        <v>20.915063763322145</v>
      </c>
      <c r="M109" s="75">
        <f>SUM('Liv 2030'!M109,'Ric 2030'!M109,'Soil 2030'!M109)</f>
        <v>21.803165289622648</v>
      </c>
      <c r="N109" s="75">
        <f>SUM('Liv 2030'!N109,'Ric 2030'!N109,'Soil 2030'!N109)</f>
        <v>3.865062952232261</v>
      </c>
      <c r="O109" s="75">
        <f>SUM('Liv 2030'!O109,'Ric 2030'!O109,'Soil 2030'!O109)</f>
        <v>22.834123236318437</v>
      </c>
      <c r="P109" s="75">
        <f>SUM('Liv 2030'!P109,'Ric 2030'!P109,'Soil 2030'!P109)</f>
        <v>2.3583982591101096</v>
      </c>
      <c r="Q109" s="75">
        <f>SUM('Liv 2030'!Q109,'Ric 2030'!Q109,'Soil 2030'!Q109)</f>
        <v>108.86423338812945</v>
      </c>
      <c r="R109" s="75">
        <f>SUM('Liv 2030'!R109,'Ric 2030'!R109,'Soil 2030'!R109)</f>
        <v>382.62738979900683</v>
      </c>
    </row>
    <row r="110" spans="1:18">
      <c r="A110" s="34" t="s">
        <v>146</v>
      </c>
      <c r="B110" s="75">
        <f>SUM('Liv 2030'!B110,'Ric 2030'!B110,'Soil 2030'!B110)</f>
        <v>7.3433686715080384</v>
      </c>
      <c r="C110" s="75">
        <f>SUM('Liv 2030'!C110,'Ric 2030'!C110,'Soil 2030'!C110)</f>
        <v>16.197178580751626</v>
      </c>
      <c r="D110" s="75">
        <f>SUM('Liv 2030'!D110,'Ric 2030'!D110,'Soil 2030'!D110)</f>
        <v>3.6081086816628489</v>
      </c>
      <c r="E110" s="75">
        <f>SUM('Liv 2030'!E110,'Ric 2030'!E110,'Soil 2030'!E110)</f>
        <v>57.326163344305215</v>
      </c>
      <c r="F110" s="75">
        <f>SUM('Liv 2030'!F110,'Ric 2030'!F110,'Soil 2030'!F110)</f>
        <v>49.038810990960805</v>
      </c>
      <c r="G110" s="75">
        <f>SUM('Liv 2030'!G110,'Ric 2030'!G110,'Soil 2030'!G110)</f>
        <v>26.366181621820694</v>
      </c>
      <c r="H110" s="75">
        <f>SUM('Liv 2030'!H110,'Ric 2030'!H110,'Soil 2030'!H110)</f>
        <v>4.0926071435509126</v>
      </c>
      <c r="I110" s="75">
        <f>SUM('Liv 2030'!I110,'Ric 2030'!I110,'Soil 2030'!I110)</f>
        <v>1.2944118356913279</v>
      </c>
      <c r="J110" s="75">
        <f>SUM('Liv 2030'!J110,'Ric 2030'!J110,'Soil 2030'!J110)</f>
        <v>1.9548921965386379</v>
      </c>
      <c r="K110" s="75">
        <f>SUM('Liv 2030'!K110,'Ric 2030'!K110,'Soil 2030'!K110)</f>
        <v>34.995693484541739</v>
      </c>
      <c r="L110" s="75">
        <f>SUM('Liv 2030'!L110,'Ric 2030'!L110,'Soil 2030'!L110)</f>
        <v>20.997201904085742</v>
      </c>
      <c r="M110" s="75">
        <f>SUM('Liv 2030'!M110,'Ric 2030'!M110,'Soil 2030'!M110)</f>
        <v>21.829178059738108</v>
      </c>
      <c r="N110" s="75">
        <f>SUM('Liv 2030'!N110,'Ric 2030'!N110,'Soil 2030'!N110)</f>
        <v>3.865062952232261</v>
      </c>
      <c r="O110" s="75">
        <f>SUM('Liv 2030'!O110,'Ric 2030'!O110,'Soil 2030'!O110)</f>
        <v>23.641150226057992</v>
      </c>
      <c r="P110" s="75">
        <f>SUM('Liv 2030'!P110,'Ric 2030'!P110,'Soil 2030'!P110)</f>
        <v>2.3589879247653989</v>
      </c>
      <c r="Q110" s="75">
        <f>SUM('Liv 2030'!Q110,'Ric 2030'!Q110,'Soil 2030'!Q110)</f>
        <v>108.87764652373109</v>
      </c>
      <c r="R110" s="75">
        <f>SUM('Liv 2030'!R110,'Ric 2030'!R110,'Soil 2030'!R110)</f>
        <v>383.78664414194247</v>
      </c>
    </row>
    <row r="111" spans="1:18">
      <c r="A111" s="34" t="s">
        <v>147</v>
      </c>
      <c r="B111" s="75">
        <f>SUM('Liv 2030'!B111,'Ric 2030'!B111,'Soil 2030'!B111)</f>
        <v>7.3433686715080384</v>
      </c>
      <c r="C111" s="75">
        <f>SUM('Liv 2030'!C111,'Ric 2030'!C111,'Soil 2030'!C111)</f>
        <v>16.197178580751626</v>
      </c>
      <c r="D111" s="75">
        <f>SUM('Liv 2030'!D111,'Ric 2030'!D111,'Soil 2030'!D111)</f>
        <v>3.6081086816628489</v>
      </c>
      <c r="E111" s="75">
        <f>SUM('Liv 2030'!E111,'Ric 2030'!E111,'Soil 2030'!E111)</f>
        <v>57.777922142842343</v>
      </c>
      <c r="F111" s="75">
        <f>SUM('Liv 2030'!F111,'Ric 2030'!F111,'Soil 2030'!F111)</f>
        <v>49.038810990960805</v>
      </c>
      <c r="G111" s="75">
        <f>SUM('Liv 2030'!G111,'Ric 2030'!G111,'Soil 2030'!G111)</f>
        <v>26.987253296565299</v>
      </c>
      <c r="H111" s="75">
        <f>SUM('Liv 2030'!H111,'Ric 2030'!H111,'Soil 2030'!H111)</f>
        <v>4.0926071435509126</v>
      </c>
      <c r="I111" s="75">
        <f>SUM('Liv 2030'!I111,'Ric 2030'!I111,'Soil 2030'!I111)</f>
        <v>1.2944118356913279</v>
      </c>
      <c r="J111" s="75">
        <f>SUM('Liv 2030'!J111,'Ric 2030'!J111,'Soil 2030'!J111)</f>
        <v>2.5403444130425652</v>
      </c>
      <c r="K111" s="75">
        <f>SUM('Liv 2030'!K111,'Ric 2030'!K111,'Soil 2030'!K111)</f>
        <v>37.231347787175025</v>
      </c>
      <c r="L111" s="75">
        <f>SUM('Liv 2030'!L111,'Ric 2030'!L111,'Soil 2030'!L111)</f>
        <v>21.135032318135991</v>
      </c>
      <c r="M111" s="75">
        <f>SUM('Liv 2030'!M111,'Ric 2030'!M111,'Soil 2030'!M111)</f>
        <v>21.928688342286524</v>
      </c>
      <c r="N111" s="75">
        <f>SUM('Liv 2030'!N111,'Ric 2030'!N111,'Soil 2030'!N111)</f>
        <v>3.865062952232261</v>
      </c>
      <c r="O111" s="75">
        <f>SUM('Liv 2030'!O111,'Ric 2030'!O111,'Soil 2030'!O111)</f>
        <v>23.690054757556513</v>
      </c>
      <c r="P111" s="75">
        <f>SUM('Liv 2030'!P111,'Ric 2030'!P111,'Soil 2030'!P111)</f>
        <v>2.363821543643688</v>
      </c>
      <c r="Q111" s="75">
        <f>SUM('Liv 2030'!Q111,'Ric 2030'!Q111,'Soil 2030'!Q111)</f>
        <v>108.94984653778019</v>
      </c>
      <c r="R111" s="75">
        <f>SUM('Liv 2030'!R111,'Ric 2030'!R111,'Soil 2030'!R111)</f>
        <v>388.04385999538601</v>
      </c>
    </row>
    <row r="112" spans="1:18">
      <c r="A112" s="34" t="s">
        <v>148</v>
      </c>
      <c r="B112" s="75">
        <f>SUM('Liv 2030'!B112,'Ric 2030'!B112,'Soil 2030'!B112)</f>
        <v>7.3552693923555585</v>
      </c>
      <c r="C112" s="75">
        <f>SUM('Liv 2030'!C112,'Ric 2030'!C112,'Soil 2030'!C112)</f>
        <v>16.197178580751626</v>
      </c>
      <c r="D112" s="75">
        <f>SUM('Liv 2030'!D112,'Ric 2030'!D112,'Soil 2030'!D112)</f>
        <v>3.6081086816628489</v>
      </c>
      <c r="E112" s="75">
        <f>SUM('Liv 2030'!E112,'Ric 2030'!E112,'Soil 2030'!E112)</f>
        <v>57.777922142842343</v>
      </c>
      <c r="F112" s="75">
        <f>SUM('Liv 2030'!F112,'Ric 2030'!F112,'Soil 2030'!F112)</f>
        <v>49.038810990960805</v>
      </c>
      <c r="G112" s="75">
        <f>SUM('Liv 2030'!G112,'Ric 2030'!G112,'Soil 2030'!G112)</f>
        <v>26.987253296565299</v>
      </c>
      <c r="H112" s="75">
        <f>SUM('Liv 2030'!H112,'Ric 2030'!H112,'Soil 2030'!H112)</f>
        <v>4.0926071435509126</v>
      </c>
      <c r="I112" s="75">
        <f>SUM('Liv 2030'!I112,'Ric 2030'!I112,'Soil 2030'!I112)</f>
        <v>1.2944118356913279</v>
      </c>
      <c r="J112" s="75">
        <f>SUM('Liv 2030'!J112,'Ric 2030'!J112,'Soil 2030'!J112)</f>
        <v>2.5492615276353932</v>
      </c>
      <c r="K112" s="75">
        <f>SUM('Liv 2030'!K112,'Ric 2030'!K112,'Soil 2030'!K112)</f>
        <v>37.231347787175025</v>
      </c>
      <c r="L112" s="75">
        <f>SUM('Liv 2030'!L112,'Ric 2030'!L112,'Soil 2030'!L112)</f>
        <v>21.157889277985724</v>
      </c>
      <c r="M112" s="75">
        <f>SUM('Liv 2030'!M112,'Ric 2030'!M112,'Soil 2030'!M112)</f>
        <v>21.969644149095267</v>
      </c>
      <c r="N112" s="75">
        <f>SUM('Liv 2030'!N112,'Ric 2030'!N112,'Soil 2030'!N112)</f>
        <v>3.8700001576282519</v>
      </c>
      <c r="O112" s="75">
        <f>SUM('Liv 2030'!O112,'Ric 2030'!O112,'Soil 2030'!O112)</f>
        <v>23.701433420693093</v>
      </c>
      <c r="P112" s="75">
        <f>SUM('Liv 2030'!P112,'Ric 2030'!P112,'Soil 2030'!P112)</f>
        <v>2.3847921918470134</v>
      </c>
      <c r="Q112" s="75">
        <f>SUM('Liv 2030'!Q112,'Ric 2030'!Q112,'Soil 2030'!Q112)</f>
        <v>108.95871909244069</v>
      </c>
      <c r="R112" s="75">
        <f>SUM('Liv 2030'!R112,'Ric 2030'!R112,'Soil 2030'!R112)</f>
        <v>388.17464966888122</v>
      </c>
    </row>
    <row r="113" spans="1:18">
      <c r="A113" s="34" t="s">
        <v>149</v>
      </c>
      <c r="B113" s="75">
        <f>SUM('Liv 2030'!B113,'Ric 2030'!B113,'Soil 2030'!B113)</f>
        <v>7.3552693923555585</v>
      </c>
      <c r="C113" s="75">
        <f>SUM('Liv 2030'!C113,'Ric 2030'!C113,'Soil 2030'!C113)</f>
        <v>16.197178580751626</v>
      </c>
      <c r="D113" s="75">
        <f>SUM('Liv 2030'!D113,'Ric 2030'!D113,'Soil 2030'!D113)</f>
        <v>4.0596270268413432</v>
      </c>
      <c r="E113" s="75">
        <f>SUM('Liv 2030'!E113,'Ric 2030'!E113,'Soil 2030'!E113)</f>
        <v>57.777922142842343</v>
      </c>
      <c r="F113" s="75">
        <f>SUM('Liv 2030'!F113,'Ric 2030'!F113,'Soil 2030'!F113)</f>
        <v>49.038810990960805</v>
      </c>
      <c r="G113" s="75">
        <f>SUM('Liv 2030'!G113,'Ric 2030'!G113,'Soil 2030'!G113)</f>
        <v>26.987253296565299</v>
      </c>
      <c r="H113" s="75">
        <f>SUM('Liv 2030'!H113,'Ric 2030'!H113,'Soil 2030'!H113)</f>
        <v>4.0926071435509126</v>
      </c>
      <c r="I113" s="75">
        <f>SUM('Liv 2030'!I113,'Ric 2030'!I113,'Soil 2030'!I113)</f>
        <v>1.2944118356913279</v>
      </c>
      <c r="J113" s="75">
        <f>SUM('Liv 2030'!J113,'Ric 2030'!J113,'Soil 2030'!J113)</f>
        <v>2.5575521564256665</v>
      </c>
      <c r="K113" s="75">
        <f>SUM('Liv 2030'!K113,'Ric 2030'!K113,'Soil 2030'!K113)</f>
        <v>37.231347787175025</v>
      </c>
      <c r="L113" s="75">
        <f>SUM('Liv 2030'!L113,'Ric 2030'!L113,'Soil 2030'!L113)</f>
        <v>21.199718917645349</v>
      </c>
      <c r="M113" s="75">
        <f>SUM('Liv 2030'!M113,'Ric 2030'!M113,'Soil 2030'!M113)</f>
        <v>21.974137767197263</v>
      </c>
      <c r="N113" s="75">
        <f>SUM('Liv 2030'!N113,'Ric 2030'!N113,'Soil 2030'!N113)</f>
        <v>3.8700001576282519</v>
      </c>
      <c r="O113" s="75">
        <f>SUM('Liv 2030'!O113,'Ric 2030'!O113,'Soil 2030'!O113)</f>
        <v>23.823199996457994</v>
      </c>
      <c r="P113" s="75">
        <f>SUM('Liv 2030'!P113,'Ric 2030'!P113,'Soil 2030'!P113)</f>
        <v>2.3852446528082241</v>
      </c>
      <c r="Q113" s="75">
        <f>SUM('Liv 2030'!Q113,'Ric 2030'!Q113,'Soil 2030'!Q113)</f>
        <v>109.12520854602631</v>
      </c>
      <c r="R113" s="75">
        <f>SUM('Liv 2030'!R113,'Ric 2030'!R113,'Soil 2030'!R113)</f>
        <v>388.9694903909234</v>
      </c>
    </row>
    <row r="114" spans="1:18">
      <c r="A114" s="34" t="s">
        <v>150</v>
      </c>
      <c r="B114" s="75">
        <f>SUM('Liv 2030'!B114,'Ric 2030'!B114,'Soil 2030'!B114)</f>
        <v>7.3552693923555585</v>
      </c>
      <c r="C114" s="75">
        <f>SUM('Liv 2030'!C114,'Ric 2030'!C114,'Soil 2030'!C114)</f>
        <v>16.197178580751626</v>
      </c>
      <c r="D114" s="75">
        <f>SUM('Liv 2030'!D114,'Ric 2030'!D114,'Soil 2030'!D114)</f>
        <v>4.0596270268413432</v>
      </c>
      <c r="E114" s="75">
        <f>SUM('Liv 2030'!E114,'Ric 2030'!E114,'Soil 2030'!E114)</f>
        <v>57.777922142842343</v>
      </c>
      <c r="F114" s="75">
        <f>SUM('Liv 2030'!F114,'Ric 2030'!F114,'Soil 2030'!F114)</f>
        <v>50.019034600999973</v>
      </c>
      <c r="G114" s="75">
        <f>SUM('Liv 2030'!G114,'Ric 2030'!G114,'Soil 2030'!G114)</f>
        <v>27.669276516148862</v>
      </c>
      <c r="H114" s="75">
        <f>SUM('Liv 2030'!H114,'Ric 2030'!H114,'Soil 2030'!H114)</f>
        <v>4.0926071435509126</v>
      </c>
      <c r="I114" s="75">
        <f>SUM('Liv 2030'!I114,'Ric 2030'!I114,'Soil 2030'!I114)</f>
        <v>1.2944118356913279</v>
      </c>
      <c r="J114" s="75">
        <f>SUM('Liv 2030'!J114,'Ric 2030'!J114,'Soil 2030'!J114)</f>
        <v>2.6999940632205814</v>
      </c>
      <c r="K114" s="75">
        <f>SUM('Liv 2030'!K114,'Ric 2030'!K114,'Soil 2030'!K114)</f>
        <v>37.231347787175025</v>
      </c>
      <c r="L114" s="75">
        <f>SUM('Liv 2030'!L114,'Ric 2030'!L114,'Soil 2030'!L114)</f>
        <v>21.222743009278837</v>
      </c>
      <c r="M114" s="75">
        <f>SUM('Liv 2030'!M114,'Ric 2030'!M114,'Soil 2030'!M114)</f>
        <v>22.023763220016516</v>
      </c>
      <c r="N114" s="75">
        <f>SUM('Liv 2030'!N114,'Ric 2030'!N114,'Soil 2030'!N114)</f>
        <v>3.8827805967989608</v>
      </c>
      <c r="O114" s="75">
        <f>SUM('Liv 2030'!O114,'Ric 2030'!O114,'Soil 2030'!O114)</f>
        <v>23.931779680927892</v>
      </c>
      <c r="P114" s="75">
        <f>SUM('Liv 2030'!P114,'Ric 2030'!P114,'Soil 2030'!P114)</f>
        <v>2.5942626468614662</v>
      </c>
      <c r="Q114" s="75">
        <f>SUM('Liv 2030'!Q114,'Ric 2030'!Q114,'Soil 2030'!Q114)</f>
        <v>109.45102556535177</v>
      </c>
      <c r="R114" s="75">
        <f>SUM('Liv 2030'!R114,'Ric 2030'!R114,'Soil 2030'!R114)</f>
        <v>391.50302380881305</v>
      </c>
    </row>
    <row r="115" spans="1:18">
      <c r="A115" s="34" t="s">
        <v>151</v>
      </c>
      <c r="B115" s="75">
        <f>SUM('Liv 2030'!B115,'Ric 2030'!B115,'Soil 2030'!B115)</f>
        <v>7.403092547684107</v>
      </c>
      <c r="C115" s="75">
        <f>SUM('Liv 2030'!C115,'Ric 2030'!C115,'Soil 2030'!C115)</f>
        <v>16.197178580751626</v>
      </c>
      <c r="D115" s="75">
        <f>SUM('Liv 2030'!D115,'Ric 2030'!D115,'Soil 2030'!D115)</f>
        <v>4.2234382148674774</v>
      </c>
      <c r="E115" s="75">
        <f>SUM('Liv 2030'!E115,'Ric 2030'!E115,'Soil 2030'!E115)</f>
        <v>59.311101162558273</v>
      </c>
      <c r="F115" s="75">
        <f>SUM('Liv 2030'!F115,'Ric 2030'!F115,'Soil 2030'!F115)</f>
        <v>50.019034600999973</v>
      </c>
      <c r="G115" s="75">
        <f>SUM('Liv 2030'!G115,'Ric 2030'!G115,'Soil 2030'!G115)</f>
        <v>27.669276516148862</v>
      </c>
      <c r="H115" s="75">
        <f>SUM('Liv 2030'!H115,'Ric 2030'!H115,'Soil 2030'!H115)</f>
        <v>4.0926071435509126</v>
      </c>
      <c r="I115" s="75">
        <f>SUM('Liv 2030'!I115,'Ric 2030'!I115,'Soil 2030'!I115)</f>
        <v>1.2944118356913279</v>
      </c>
      <c r="J115" s="75">
        <f>SUM('Liv 2030'!J115,'Ric 2030'!J115,'Soil 2030'!J115)</f>
        <v>2.6999940632205814</v>
      </c>
      <c r="K115" s="75">
        <f>SUM('Liv 2030'!K115,'Ric 2030'!K115,'Soil 2030'!K115)</f>
        <v>38.667778031642243</v>
      </c>
      <c r="L115" s="75">
        <f>SUM('Liv 2030'!L115,'Ric 2030'!L115,'Soil 2030'!L115)</f>
        <v>21.271747110701991</v>
      </c>
      <c r="M115" s="75">
        <f>SUM('Liv 2030'!M115,'Ric 2030'!M115,'Soil 2030'!M115)</f>
        <v>22.033310484680278</v>
      </c>
      <c r="N115" s="75">
        <f>SUM('Liv 2030'!N115,'Ric 2030'!N115,'Soil 2030'!N115)</f>
        <v>3.8827805967989608</v>
      </c>
      <c r="O115" s="75">
        <f>SUM('Liv 2030'!O115,'Ric 2030'!O115,'Soil 2030'!O115)</f>
        <v>24.160666665277269</v>
      </c>
      <c r="P115" s="75">
        <f>SUM('Liv 2030'!P115,'Ric 2030'!P115,'Soil 2030'!P115)</f>
        <v>2.5946207473460348</v>
      </c>
      <c r="Q115" s="75">
        <f>SUM('Liv 2030'!Q115,'Ric 2030'!Q115,'Soil 2030'!Q115)</f>
        <v>109.45189463899992</v>
      </c>
      <c r="R115" s="75">
        <f>SUM('Liv 2030'!R115,'Ric 2030'!R115,'Soil 2030'!R115)</f>
        <v>394.97293294091986</v>
      </c>
    </row>
    <row r="116" spans="1:18">
      <c r="A116" s="34" t="s">
        <v>152</v>
      </c>
      <c r="B116" s="75">
        <f>SUM('Liv 2030'!B116,'Ric 2030'!B116,'Soil 2030'!B116)</f>
        <v>7.403092547684107</v>
      </c>
      <c r="C116" s="75">
        <f>SUM('Liv 2030'!C116,'Ric 2030'!C116,'Soil 2030'!C116)</f>
        <v>16.197178580751626</v>
      </c>
      <c r="D116" s="75">
        <f>SUM('Liv 2030'!D116,'Ric 2030'!D116,'Soil 2030'!D116)</f>
        <v>4.2234382148674774</v>
      </c>
      <c r="E116" s="75">
        <f>SUM('Liv 2030'!E116,'Ric 2030'!E116,'Soil 2030'!E116)</f>
        <v>59.311101162558273</v>
      </c>
      <c r="F116" s="75">
        <f>SUM('Liv 2030'!F116,'Ric 2030'!F116,'Soil 2030'!F116)</f>
        <v>50.019034600999973</v>
      </c>
      <c r="G116" s="75">
        <f>SUM('Liv 2030'!G116,'Ric 2030'!G116,'Soil 2030'!G116)</f>
        <v>27.805021469201115</v>
      </c>
      <c r="H116" s="75">
        <f>SUM('Liv 2030'!H116,'Ric 2030'!H116,'Soil 2030'!H116)</f>
        <v>4.0926071435509126</v>
      </c>
      <c r="I116" s="75">
        <f>SUM('Liv 2030'!I116,'Ric 2030'!I116,'Soil 2030'!I116)</f>
        <v>1.2944118356913279</v>
      </c>
      <c r="J116" s="75">
        <f>SUM('Liv 2030'!J116,'Ric 2030'!J116,'Soil 2030'!J116)</f>
        <v>2.8504463637171438</v>
      </c>
      <c r="K116" s="75">
        <f>SUM('Liv 2030'!K116,'Ric 2030'!K116,'Soil 2030'!K116)</f>
        <v>38.667778031642243</v>
      </c>
      <c r="L116" s="75">
        <f>SUM('Liv 2030'!L116,'Ric 2030'!L116,'Soil 2030'!L116)</f>
        <v>21.386987582504251</v>
      </c>
      <c r="M116" s="75">
        <f>SUM('Liv 2030'!M116,'Ric 2030'!M116,'Soil 2030'!M116)</f>
        <v>22.116886909712445</v>
      </c>
      <c r="N116" s="75">
        <f>SUM('Liv 2030'!N116,'Ric 2030'!N116,'Soil 2030'!N116)</f>
        <v>3.8829030124521102</v>
      </c>
      <c r="O116" s="75">
        <f>SUM('Liv 2030'!O116,'Ric 2030'!O116,'Soil 2030'!O116)</f>
        <v>24.216218455153811</v>
      </c>
      <c r="P116" s="75">
        <f>SUM('Liv 2030'!P116,'Ric 2030'!P116,'Soil 2030'!P116)</f>
        <v>2.5958660890344563</v>
      </c>
      <c r="Q116" s="75">
        <f>SUM('Liv 2030'!Q116,'Ric 2030'!Q116,'Soil 2030'!Q116)</f>
        <v>109.52783812403169</v>
      </c>
      <c r="R116" s="75">
        <f>SUM('Liv 2030'!R116,'Ric 2030'!R116,'Soil 2030'!R116)</f>
        <v>395.59081012355296</v>
      </c>
    </row>
    <row r="117" spans="1:18">
      <c r="A117" s="34" t="s">
        <v>153</v>
      </c>
      <c r="B117" s="75">
        <f>SUM('Liv 2030'!B117,'Ric 2030'!B117,'Soil 2030'!B117)</f>
        <v>7.403092547684107</v>
      </c>
      <c r="C117" s="75">
        <f>SUM('Liv 2030'!C117,'Ric 2030'!C117,'Soil 2030'!C117)</f>
        <v>16.197178580751626</v>
      </c>
      <c r="D117" s="75">
        <f>SUM('Liv 2030'!D117,'Ric 2030'!D117,'Soil 2030'!D117)</f>
        <v>4.8074818973434397</v>
      </c>
      <c r="E117" s="75">
        <f>SUM('Liv 2030'!E117,'Ric 2030'!E117,'Soil 2030'!E117)</f>
        <v>60.802336835137993</v>
      </c>
      <c r="F117" s="75">
        <f>SUM('Liv 2030'!F117,'Ric 2030'!F117,'Soil 2030'!F117)</f>
        <v>50.594476142494983</v>
      </c>
      <c r="G117" s="75">
        <f>SUM('Liv 2030'!G117,'Ric 2030'!G117,'Soil 2030'!G117)</f>
        <v>27.805021469201115</v>
      </c>
      <c r="H117" s="75">
        <f>SUM('Liv 2030'!H117,'Ric 2030'!H117,'Soil 2030'!H117)</f>
        <v>4.0926071435509126</v>
      </c>
      <c r="I117" s="75">
        <f>SUM('Liv 2030'!I117,'Ric 2030'!I117,'Soil 2030'!I117)</f>
        <v>1.2944118356913279</v>
      </c>
      <c r="J117" s="75">
        <f>SUM('Liv 2030'!J117,'Ric 2030'!J117,'Soil 2030'!J117)</f>
        <v>2.8504463637171438</v>
      </c>
      <c r="K117" s="75">
        <f>SUM('Liv 2030'!K117,'Ric 2030'!K117,'Soil 2030'!K117)</f>
        <v>38.667778031642243</v>
      </c>
      <c r="L117" s="75">
        <f>SUM('Liv 2030'!L117,'Ric 2030'!L117,'Soil 2030'!L117)</f>
        <v>21.390317378467959</v>
      </c>
      <c r="M117" s="75">
        <f>SUM('Liv 2030'!M117,'Ric 2030'!M117,'Soil 2030'!M117)</f>
        <v>22.120766027854472</v>
      </c>
      <c r="N117" s="75">
        <f>SUM('Liv 2030'!N117,'Ric 2030'!N117,'Soil 2030'!N117)</f>
        <v>3.8829030124521102</v>
      </c>
      <c r="O117" s="75">
        <f>SUM('Liv 2030'!O117,'Ric 2030'!O117,'Soil 2030'!O117)</f>
        <v>24.340549629183307</v>
      </c>
      <c r="P117" s="75">
        <f>SUM('Liv 2030'!P117,'Ric 2030'!P117,'Soil 2030'!P117)</f>
        <v>2.5958660890344563</v>
      </c>
      <c r="Q117" s="75">
        <f>SUM('Liv 2030'!Q117,'Ric 2030'!Q117,'Soil 2030'!Q117)</f>
        <v>109.70135495482383</v>
      </c>
      <c r="R117" s="75">
        <f>SUM('Liv 2030'!R117,'Ric 2030'!R117,'Soil 2030'!R117)</f>
        <v>398.54658793903099</v>
      </c>
    </row>
    <row r="118" spans="1:18">
      <c r="A118" s="34" t="s">
        <v>154</v>
      </c>
      <c r="B118" s="75">
        <f>SUM('Liv 2030'!B118,'Ric 2030'!B118,'Soil 2030'!B118)</f>
        <v>7.403092547684107</v>
      </c>
      <c r="C118" s="75">
        <f>SUM('Liv 2030'!C118,'Ric 2030'!C118,'Soil 2030'!C118)</f>
        <v>16.51369291855044</v>
      </c>
      <c r="D118" s="75">
        <f>SUM('Liv 2030'!D118,'Ric 2030'!D118,'Soil 2030'!D118)</f>
        <v>4.8074818973434397</v>
      </c>
      <c r="E118" s="75">
        <f>SUM('Liv 2030'!E118,'Ric 2030'!E118,'Soil 2030'!E118)</f>
        <v>60.802336835137993</v>
      </c>
      <c r="F118" s="75">
        <f>SUM('Liv 2030'!F118,'Ric 2030'!F118,'Soil 2030'!F118)</f>
        <v>50.594476142494983</v>
      </c>
      <c r="G118" s="75">
        <f>SUM('Liv 2030'!G118,'Ric 2030'!G118,'Soil 2030'!G118)</f>
        <v>27.805021469201115</v>
      </c>
      <c r="H118" s="75">
        <f>SUM('Liv 2030'!H118,'Ric 2030'!H118,'Soil 2030'!H118)</f>
        <v>4.1089448269444091</v>
      </c>
      <c r="I118" s="75">
        <f>SUM('Liv 2030'!I118,'Ric 2030'!I118,'Soil 2030'!I118)</f>
        <v>1.2944118356913279</v>
      </c>
      <c r="J118" s="75">
        <f>SUM('Liv 2030'!J118,'Ric 2030'!J118,'Soil 2030'!J118)</f>
        <v>3.1656027397277198</v>
      </c>
      <c r="K118" s="75">
        <f>SUM('Liv 2030'!K118,'Ric 2030'!K118,'Soil 2030'!K118)</f>
        <v>38.667778031642243</v>
      </c>
      <c r="L118" s="75">
        <f>SUM('Liv 2030'!L118,'Ric 2030'!L118,'Soil 2030'!L118)</f>
        <v>21.436535921973054</v>
      </c>
      <c r="M118" s="75">
        <f>SUM('Liv 2030'!M118,'Ric 2030'!M118,'Soil 2030'!M118)</f>
        <v>22.143304014492021</v>
      </c>
      <c r="N118" s="75">
        <f>SUM('Liv 2030'!N118,'Ric 2030'!N118,'Soil 2030'!N118)</f>
        <v>3.8829030124521102</v>
      </c>
      <c r="O118" s="75">
        <f>SUM('Liv 2030'!O118,'Ric 2030'!O118,'Soil 2030'!O118)</f>
        <v>25.169956850147983</v>
      </c>
      <c r="P118" s="75">
        <f>SUM('Liv 2030'!P118,'Ric 2030'!P118,'Soil 2030'!P118)</f>
        <v>2.6083306234663803</v>
      </c>
      <c r="Q118" s="75">
        <f>SUM('Liv 2030'!Q118,'Ric 2030'!Q118,'Soil 2030'!Q118)</f>
        <v>109.76471475696349</v>
      </c>
      <c r="R118" s="75">
        <f>SUM('Liv 2030'!R118,'Ric 2030'!R118,'Soil 2030'!R118)</f>
        <v>400.16858442391282</v>
      </c>
    </row>
    <row r="119" spans="1:18">
      <c r="A119" s="34" t="s">
        <v>155</v>
      </c>
      <c r="B119" s="75">
        <f>SUM('Liv 2030'!B119,'Ric 2030'!B119,'Soil 2030'!B119)</f>
        <v>7.403092547684107</v>
      </c>
      <c r="C119" s="75">
        <f>SUM('Liv 2030'!C119,'Ric 2030'!C119,'Soil 2030'!C119)</f>
        <v>16.51369291855044</v>
      </c>
      <c r="D119" s="75">
        <f>SUM('Liv 2030'!D119,'Ric 2030'!D119,'Soil 2030'!D119)</f>
        <v>4.8074818973434397</v>
      </c>
      <c r="E119" s="75">
        <f>SUM('Liv 2030'!E119,'Ric 2030'!E119,'Soil 2030'!E119)</f>
        <v>60.802336835137993</v>
      </c>
      <c r="F119" s="75">
        <f>SUM('Liv 2030'!F119,'Ric 2030'!F119,'Soil 2030'!F119)</f>
        <v>50.594476142494983</v>
      </c>
      <c r="G119" s="75">
        <f>SUM('Liv 2030'!G119,'Ric 2030'!G119,'Soil 2030'!G119)</f>
        <v>27.805021469201115</v>
      </c>
      <c r="H119" s="75">
        <f>SUM('Liv 2030'!H119,'Ric 2030'!H119,'Soil 2030'!H119)</f>
        <v>4.1089448269444091</v>
      </c>
      <c r="I119" s="75">
        <f>SUM('Liv 2030'!I119,'Ric 2030'!I119,'Soil 2030'!I119)</f>
        <v>1.2944118356913279</v>
      </c>
      <c r="J119" s="75">
        <f>SUM('Liv 2030'!J119,'Ric 2030'!J119,'Soil 2030'!J119)</f>
        <v>3.1747604834982033</v>
      </c>
      <c r="K119" s="75">
        <f>SUM('Liv 2030'!K119,'Ric 2030'!K119,'Soil 2030'!K119)</f>
        <v>38.667778031642243</v>
      </c>
      <c r="L119" s="75">
        <f>SUM('Liv 2030'!L119,'Ric 2030'!L119,'Soil 2030'!L119)</f>
        <v>21.458031189749402</v>
      </c>
      <c r="M119" s="75">
        <f>SUM('Liv 2030'!M119,'Ric 2030'!M119,'Soil 2030'!M119)</f>
        <v>22.17128190426865</v>
      </c>
      <c r="N119" s="75">
        <f>SUM('Liv 2030'!N119,'Ric 2030'!N119,'Soil 2030'!N119)</f>
        <v>3.8831105246637847</v>
      </c>
      <c r="O119" s="75">
        <f>SUM('Liv 2030'!O119,'Ric 2030'!O119,'Soil 2030'!O119)</f>
        <v>25.535088856533463</v>
      </c>
      <c r="P119" s="75">
        <f>SUM('Liv 2030'!P119,'Ric 2030'!P119,'Soil 2030'!P119)</f>
        <v>2.6083306234663803</v>
      </c>
      <c r="Q119" s="75">
        <f>SUM('Liv 2030'!Q119,'Ric 2030'!Q119,'Soil 2030'!Q119)</f>
        <v>110.0266171862182</v>
      </c>
      <c r="R119" s="75">
        <f>SUM('Liv 2030'!R119,'Ric 2030'!R119,'Soil 2030'!R119)</f>
        <v>400.8544572730882</v>
      </c>
    </row>
    <row r="120" spans="1:18">
      <c r="A120" s="34" t="s">
        <v>156</v>
      </c>
      <c r="B120" s="75">
        <f>SUM('Liv 2030'!B120,'Ric 2030'!B120,'Soil 2030'!B120)</f>
        <v>7.4038910275523531</v>
      </c>
      <c r="C120" s="75">
        <f>SUM('Liv 2030'!C120,'Ric 2030'!C120,'Soil 2030'!C120)</f>
        <v>16.51369291855044</v>
      </c>
      <c r="D120" s="75">
        <f>SUM('Liv 2030'!D120,'Ric 2030'!D120,'Soil 2030'!D120)</f>
        <v>4.8074818973434397</v>
      </c>
      <c r="E120" s="75">
        <f>SUM('Liv 2030'!E120,'Ric 2030'!E120,'Soil 2030'!E120)</f>
        <v>60.802336835137993</v>
      </c>
      <c r="F120" s="75">
        <f>SUM('Liv 2030'!F120,'Ric 2030'!F120,'Soil 2030'!F120)</f>
        <v>50.756533567442958</v>
      </c>
      <c r="G120" s="75">
        <f>SUM('Liv 2030'!G120,'Ric 2030'!G120,'Soil 2030'!G120)</f>
        <v>27.805021469201115</v>
      </c>
      <c r="H120" s="75">
        <f>SUM('Liv 2030'!H120,'Ric 2030'!H120,'Soil 2030'!H120)</f>
        <v>4.1089448269444091</v>
      </c>
      <c r="I120" s="75">
        <f>SUM('Liv 2030'!I120,'Ric 2030'!I120,'Soil 2030'!I120)</f>
        <v>1.2944118356913279</v>
      </c>
      <c r="J120" s="75">
        <f>SUM('Liv 2030'!J120,'Ric 2030'!J120,'Soil 2030'!J120)</f>
        <v>3.1747604834982033</v>
      </c>
      <c r="K120" s="75">
        <f>SUM('Liv 2030'!K120,'Ric 2030'!K120,'Soil 2030'!K120)</f>
        <v>38.667778031642243</v>
      </c>
      <c r="L120" s="75">
        <f>SUM('Liv 2030'!L120,'Ric 2030'!L120,'Soil 2030'!L120)</f>
        <v>21.466737356743575</v>
      </c>
      <c r="M120" s="75">
        <f>SUM('Liv 2030'!M120,'Ric 2030'!M120,'Soil 2030'!M120)</f>
        <v>22.172838741556184</v>
      </c>
      <c r="N120" s="75">
        <f>SUM('Liv 2030'!N120,'Ric 2030'!N120,'Soil 2030'!N120)</f>
        <v>3.8914237344616391</v>
      </c>
      <c r="O120" s="75">
        <f>SUM('Liv 2030'!O120,'Ric 2030'!O120,'Soil 2030'!O120)</f>
        <v>25.568178597035551</v>
      </c>
      <c r="P120" s="75">
        <f>SUM('Liv 2030'!P120,'Ric 2030'!P120,'Soil 2030'!P120)</f>
        <v>2.6083306234663803</v>
      </c>
      <c r="Q120" s="75">
        <f>SUM('Liv 2030'!Q120,'Ric 2030'!Q120,'Soil 2030'!Q120)</f>
        <v>110.13433230272609</v>
      </c>
      <c r="R120" s="75">
        <f>SUM('Liv 2030'!R120,'Ric 2030'!R120,'Soil 2030'!R120)</f>
        <v>401.17669424899395</v>
      </c>
    </row>
    <row r="121" spans="1:18">
      <c r="A121" s="34" t="s">
        <v>157</v>
      </c>
      <c r="B121" s="75">
        <f>SUM('Liv 2030'!B121,'Ric 2030'!B121,'Soil 2030'!B121)</f>
        <v>7.4038910275523531</v>
      </c>
      <c r="C121" s="75">
        <f>SUM('Liv 2030'!C121,'Ric 2030'!C121,'Soil 2030'!C121)</f>
        <v>16.51369291855044</v>
      </c>
      <c r="D121" s="75">
        <f>SUM('Liv 2030'!D121,'Ric 2030'!D121,'Soil 2030'!D121)</f>
        <v>4.8074818973434397</v>
      </c>
      <c r="E121" s="75">
        <f>SUM('Liv 2030'!E121,'Ric 2030'!E121,'Soil 2030'!E121)</f>
        <v>62.184304904126179</v>
      </c>
      <c r="F121" s="75">
        <f>SUM('Liv 2030'!F121,'Ric 2030'!F121,'Soil 2030'!F121)</f>
        <v>50.756533567442958</v>
      </c>
      <c r="G121" s="75">
        <f>SUM('Liv 2030'!G121,'Ric 2030'!G121,'Soil 2030'!G121)</f>
        <v>27.82440152457055</v>
      </c>
      <c r="H121" s="75">
        <f>SUM('Liv 2030'!H121,'Ric 2030'!H121,'Soil 2030'!H121)</f>
        <v>4.1089448269444091</v>
      </c>
      <c r="I121" s="75">
        <f>SUM('Liv 2030'!I121,'Ric 2030'!I121,'Soil 2030'!I121)</f>
        <v>1.2944118356913279</v>
      </c>
      <c r="J121" s="75">
        <f>SUM('Liv 2030'!J121,'Ric 2030'!J121,'Soil 2030'!J121)</f>
        <v>3.2011640507864834</v>
      </c>
      <c r="K121" s="75">
        <f>SUM('Liv 2030'!K121,'Ric 2030'!K121,'Soil 2030'!K121)</f>
        <v>38.667778031642243</v>
      </c>
      <c r="L121" s="75">
        <f>SUM('Liv 2030'!L121,'Ric 2030'!L121,'Soil 2030'!L121)</f>
        <v>21.494994440732757</v>
      </c>
      <c r="M121" s="75">
        <f>SUM('Liv 2030'!M121,'Ric 2030'!M121,'Soil 2030'!M121)</f>
        <v>22.190061263915826</v>
      </c>
      <c r="N121" s="75">
        <f>SUM('Liv 2030'!N121,'Ric 2030'!N121,'Soil 2030'!N121)</f>
        <v>3.8949033093689258</v>
      </c>
      <c r="O121" s="75">
        <f>SUM('Liv 2030'!O121,'Ric 2030'!O121,'Soil 2030'!O121)</f>
        <v>26.123158021856579</v>
      </c>
      <c r="P121" s="75">
        <f>SUM('Liv 2030'!P121,'Ric 2030'!P121,'Soil 2030'!P121)</f>
        <v>2.6084859003999639</v>
      </c>
      <c r="Q121" s="75">
        <f>SUM('Liv 2030'!Q121,'Ric 2030'!Q121,'Soil 2030'!Q121)</f>
        <v>110.17949898127759</v>
      </c>
      <c r="R121" s="75">
        <f>SUM('Liv 2030'!R121,'Ric 2030'!R121,'Soil 2030'!R121)</f>
        <v>403.25370650220202</v>
      </c>
    </row>
    <row r="122" spans="1:18">
      <c r="A122" s="34" t="s">
        <v>158</v>
      </c>
      <c r="B122" s="75">
        <f>SUM('Liv 2030'!B122,'Ric 2030'!B122,'Soil 2030'!B122)</f>
        <v>7.609285736764118</v>
      </c>
      <c r="C122" s="75">
        <f>SUM('Liv 2030'!C122,'Ric 2030'!C122,'Soil 2030'!C122)</f>
        <v>16.51369291855044</v>
      </c>
      <c r="D122" s="75">
        <f>SUM('Liv 2030'!D122,'Ric 2030'!D122,'Soil 2030'!D122)</f>
        <v>4.8074818973434397</v>
      </c>
      <c r="E122" s="75">
        <f>SUM('Liv 2030'!E122,'Ric 2030'!E122,'Soil 2030'!E122)</f>
        <v>62.184304904126179</v>
      </c>
      <c r="F122" s="75">
        <f>SUM('Liv 2030'!F122,'Ric 2030'!F122,'Soil 2030'!F122)</f>
        <v>50.756533567442958</v>
      </c>
      <c r="G122" s="75">
        <f>SUM('Liv 2030'!G122,'Ric 2030'!G122,'Soil 2030'!G122)</f>
        <v>27.82440152457055</v>
      </c>
      <c r="H122" s="75">
        <f>SUM('Liv 2030'!H122,'Ric 2030'!H122,'Soil 2030'!H122)</f>
        <v>4.2074668143869358</v>
      </c>
      <c r="I122" s="75">
        <f>SUM('Liv 2030'!I122,'Ric 2030'!I122,'Soil 2030'!I122)</f>
        <v>1.2998532143697425</v>
      </c>
      <c r="J122" s="75">
        <f>SUM('Liv 2030'!J122,'Ric 2030'!J122,'Soil 2030'!J122)</f>
        <v>3.2079559610344939</v>
      </c>
      <c r="K122" s="75">
        <f>SUM('Liv 2030'!K122,'Ric 2030'!K122,'Soil 2030'!K122)</f>
        <v>38.698799544641624</v>
      </c>
      <c r="L122" s="75">
        <f>SUM('Liv 2030'!L122,'Ric 2030'!L122,'Soil 2030'!L122)</f>
        <v>21.501978627702961</v>
      </c>
      <c r="M122" s="75">
        <f>SUM('Liv 2030'!M122,'Ric 2030'!M122,'Soil 2030'!M122)</f>
        <v>22.23102250410215</v>
      </c>
      <c r="N122" s="75">
        <f>SUM('Liv 2030'!N122,'Ric 2030'!N122,'Soil 2030'!N122)</f>
        <v>3.8949033093689258</v>
      </c>
      <c r="O122" s="75">
        <f>SUM('Liv 2030'!O122,'Ric 2030'!O122,'Soil 2030'!O122)</f>
        <v>26.125672302192964</v>
      </c>
      <c r="P122" s="75">
        <f>SUM('Liv 2030'!P122,'Ric 2030'!P122,'Soil 2030'!P122)</f>
        <v>2.6084859003999639</v>
      </c>
      <c r="Q122" s="75">
        <f>SUM('Liv 2030'!Q122,'Ric 2030'!Q122,'Soil 2030'!Q122)</f>
        <v>110.18117433028598</v>
      </c>
      <c r="R122" s="75">
        <f>SUM('Liv 2030'!R122,'Ric 2030'!R122,'Soil 2030'!R122)</f>
        <v>403.65301305728343</v>
      </c>
    </row>
    <row r="123" spans="1:18">
      <c r="A123" s="34" t="s">
        <v>159</v>
      </c>
      <c r="B123" s="75">
        <f>SUM('Liv 2030'!B123,'Ric 2030'!B123,'Soil 2030'!B123)</f>
        <v>7.6092892225923325</v>
      </c>
      <c r="C123" s="75">
        <f>SUM('Liv 2030'!C123,'Ric 2030'!C123,'Soil 2030'!C123)</f>
        <v>16.51369291855044</v>
      </c>
      <c r="D123" s="75">
        <f>SUM('Liv 2030'!D123,'Ric 2030'!D123,'Soil 2030'!D123)</f>
        <v>4.8074818973434397</v>
      </c>
      <c r="E123" s="75">
        <f>SUM('Liv 2030'!E123,'Ric 2030'!E123,'Soil 2030'!E123)</f>
        <v>62.184304904126179</v>
      </c>
      <c r="F123" s="75">
        <f>SUM('Liv 2030'!F123,'Ric 2030'!F123,'Soil 2030'!F123)</f>
        <v>50.756533567442958</v>
      </c>
      <c r="G123" s="75">
        <f>SUM('Liv 2030'!G123,'Ric 2030'!G123,'Soil 2030'!G123)</f>
        <v>28.46846527604065</v>
      </c>
      <c r="H123" s="75">
        <f>SUM('Liv 2030'!H123,'Ric 2030'!H123,'Soil 2030'!H123)</f>
        <v>4.2074668143869358</v>
      </c>
      <c r="I123" s="75">
        <f>SUM('Liv 2030'!I123,'Ric 2030'!I123,'Soil 2030'!I123)</f>
        <v>1.2998532143697425</v>
      </c>
      <c r="J123" s="75">
        <f>SUM('Liv 2030'!J123,'Ric 2030'!J123,'Soil 2030'!J123)</f>
        <v>3.2079559610344939</v>
      </c>
      <c r="K123" s="75">
        <f>SUM('Liv 2030'!K123,'Ric 2030'!K123,'Soil 2030'!K123)</f>
        <v>38.732063370331254</v>
      </c>
      <c r="L123" s="75">
        <f>SUM('Liv 2030'!L123,'Ric 2030'!L123,'Soil 2030'!L123)</f>
        <v>21.507655548243655</v>
      </c>
      <c r="M123" s="75">
        <f>SUM('Liv 2030'!M123,'Ric 2030'!M123,'Soil 2030'!M123)</f>
        <v>22.302036237066034</v>
      </c>
      <c r="N123" s="75">
        <f>SUM('Liv 2030'!N123,'Ric 2030'!N123,'Soil 2030'!N123)</f>
        <v>3.9091807142803505</v>
      </c>
      <c r="O123" s="75">
        <f>SUM('Liv 2030'!O123,'Ric 2030'!O123,'Soil 2030'!O123)</f>
        <v>26.151560920049224</v>
      </c>
      <c r="P123" s="75">
        <f>SUM('Liv 2030'!P123,'Ric 2030'!P123,'Soil 2030'!P123)</f>
        <v>2.6096428172161836</v>
      </c>
      <c r="Q123" s="75">
        <f>SUM('Liv 2030'!Q123,'Ric 2030'!Q123,'Soil 2030'!Q123)</f>
        <v>110.22423949136191</v>
      </c>
      <c r="R123" s="75">
        <f>SUM('Liv 2030'!R123,'Ric 2030'!R123,'Soil 2030'!R123)</f>
        <v>404.49142287443578</v>
      </c>
    </row>
    <row r="124" spans="1:18">
      <c r="A124" s="34" t="s">
        <v>160</v>
      </c>
      <c r="B124" s="75">
        <f>SUM('Liv 2030'!B124,'Ric 2030'!B124,'Soil 2030'!B124)</f>
        <v>7.6092892225923325</v>
      </c>
      <c r="C124" s="75">
        <f>SUM('Liv 2030'!C124,'Ric 2030'!C124,'Soil 2030'!C124)</f>
        <v>16.68146411265878</v>
      </c>
      <c r="D124" s="75">
        <f>SUM('Liv 2030'!D124,'Ric 2030'!D124,'Soil 2030'!D124)</f>
        <v>4.9681791243943429</v>
      </c>
      <c r="E124" s="75">
        <f>SUM('Liv 2030'!E124,'Ric 2030'!E124,'Soil 2030'!E124)</f>
        <v>62.184304904126179</v>
      </c>
      <c r="F124" s="75">
        <f>SUM('Liv 2030'!F124,'Ric 2030'!F124,'Soil 2030'!F124)</f>
        <v>50.756533567442958</v>
      </c>
      <c r="G124" s="75">
        <f>SUM('Liv 2030'!G124,'Ric 2030'!G124,'Soil 2030'!G124)</f>
        <v>28.46846527604065</v>
      </c>
      <c r="H124" s="75">
        <f>SUM('Liv 2030'!H124,'Ric 2030'!H124,'Soil 2030'!H124)</f>
        <v>4.2150009122678886</v>
      </c>
      <c r="I124" s="75">
        <f>SUM('Liv 2030'!I124,'Ric 2030'!I124,'Soil 2030'!I124)</f>
        <v>1.2998532143697425</v>
      </c>
      <c r="J124" s="75">
        <f>SUM('Liv 2030'!J124,'Ric 2030'!J124,'Soil 2030'!J124)</f>
        <v>3.2079559610344939</v>
      </c>
      <c r="K124" s="75">
        <f>SUM('Liv 2030'!K124,'Ric 2030'!K124,'Soil 2030'!K124)</f>
        <v>38.732063370331254</v>
      </c>
      <c r="L124" s="75">
        <f>SUM('Liv 2030'!L124,'Ric 2030'!L124,'Soil 2030'!L124)</f>
        <v>21.521054053137195</v>
      </c>
      <c r="M124" s="75">
        <f>SUM('Liv 2030'!M124,'Ric 2030'!M124,'Soil 2030'!M124)</f>
        <v>22.313841904839443</v>
      </c>
      <c r="N124" s="75">
        <f>SUM('Liv 2030'!N124,'Ric 2030'!N124,'Soil 2030'!N124)</f>
        <v>3.9091807142803505</v>
      </c>
      <c r="O124" s="75">
        <f>SUM('Liv 2030'!O124,'Ric 2030'!O124,'Soil 2030'!O124)</f>
        <v>26.191436997249181</v>
      </c>
      <c r="P124" s="75">
        <f>SUM('Liv 2030'!P124,'Ric 2030'!P124,'Soil 2030'!P124)</f>
        <v>2.6099897824194258</v>
      </c>
      <c r="Q124" s="75">
        <f>SUM('Liv 2030'!Q124,'Ric 2030'!Q124,'Soil 2030'!Q124)</f>
        <v>110.48870218525335</v>
      </c>
      <c r="R124" s="75">
        <f>SUM('Liv 2030'!R124,'Ric 2030'!R124,'Soil 2030'!R124)</f>
        <v>405.1573153024375</v>
      </c>
    </row>
    <row r="125" spans="1:18">
      <c r="A125" s="34" t="s">
        <v>161</v>
      </c>
      <c r="B125" s="75">
        <f>SUM('Liv 2030'!B125,'Ric 2030'!B125,'Soil 2030'!B125)</f>
        <v>7.6092892225923325</v>
      </c>
      <c r="C125" s="75">
        <f>SUM('Liv 2030'!C125,'Ric 2030'!C125,'Soil 2030'!C125)</f>
        <v>16.68146411265878</v>
      </c>
      <c r="D125" s="75">
        <f>SUM('Liv 2030'!D125,'Ric 2030'!D125,'Soil 2030'!D125)</f>
        <v>5.1288763514452462</v>
      </c>
      <c r="E125" s="75">
        <f>SUM('Liv 2030'!E125,'Ric 2030'!E125,'Soil 2030'!E125)</f>
        <v>62.184304904126179</v>
      </c>
      <c r="F125" s="75">
        <f>SUM('Liv 2030'!F125,'Ric 2030'!F125,'Soil 2030'!F125)</f>
        <v>50.756533567442958</v>
      </c>
      <c r="G125" s="75">
        <f>SUM('Liv 2030'!G125,'Ric 2030'!G125,'Soil 2030'!G125)</f>
        <v>28.46846527604065</v>
      </c>
      <c r="H125" s="75">
        <f>SUM('Liv 2030'!H125,'Ric 2030'!H125,'Soil 2030'!H125)</f>
        <v>4.2150009122678886</v>
      </c>
      <c r="I125" s="75">
        <f>SUM('Liv 2030'!I125,'Ric 2030'!I125,'Soil 2030'!I125)</f>
        <v>1.2998532143697425</v>
      </c>
      <c r="J125" s="75">
        <f>SUM('Liv 2030'!J125,'Ric 2030'!J125,'Soil 2030'!J125)</f>
        <v>3.2079559610344939</v>
      </c>
      <c r="K125" s="75">
        <f>SUM('Liv 2030'!K125,'Ric 2030'!K125,'Soil 2030'!K125)</f>
        <v>38.732063370331254</v>
      </c>
      <c r="L125" s="75">
        <f>SUM('Liv 2030'!L125,'Ric 2030'!L125,'Soil 2030'!L125)</f>
        <v>21.524752467572462</v>
      </c>
      <c r="M125" s="75">
        <f>SUM('Liv 2030'!M125,'Ric 2030'!M125,'Soil 2030'!M125)</f>
        <v>22.366475702037004</v>
      </c>
      <c r="N125" s="75">
        <f>SUM('Liv 2030'!N125,'Ric 2030'!N125,'Soil 2030'!N125)</f>
        <v>3.9091807142803505</v>
      </c>
      <c r="O125" s="75">
        <f>SUM('Liv 2030'!O125,'Ric 2030'!O125,'Soil 2030'!O125)</f>
        <v>26.539148559621058</v>
      </c>
      <c r="P125" s="75">
        <f>SUM('Liv 2030'!P125,'Ric 2030'!P125,'Soil 2030'!P125)</f>
        <v>2.6152532785711209</v>
      </c>
      <c r="Q125" s="75">
        <f>SUM('Liv 2030'!Q125,'Ric 2030'!Q125,'Soil 2030'!Q125)</f>
        <v>111.78070302758668</v>
      </c>
      <c r="R125" s="75">
        <f>SUM('Liv 2030'!R125,'Ric 2030'!R125,'Soil 2030'!R125)</f>
        <v>407.0193206419782</v>
      </c>
    </row>
    <row r="126" spans="1:18">
      <c r="A126" s="34" t="s">
        <v>162</v>
      </c>
      <c r="B126" s="75">
        <f>SUM('Liv 2030'!B126,'Ric 2030'!B126,'Soil 2030'!B126)</f>
        <v>7.6092892225923325</v>
      </c>
      <c r="C126" s="75">
        <f>SUM('Liv 2030'!C126,'Ric 2030'!C126,'Soil 2030'!C126)</f>
        <v>16.68146411265878</v>
      </c>
      <c r="D126" s="75">
        <f>SUM('Liv 2030'!D126,'Ric 2030'!D126,'Soil 2030'!D126)</f>
        <v>5.1288763514452462</v>
      </c>
      <c r="E126" s="75">
        <f>SUM('Liv 2030'!E126,'Ric 2030'!E126,'Soil 2030'!E126)</f>
        <v>62.184304904126179</v>
      </c>
      <c r="F126" s="75">
        <f>SUM('Liv 2030'!F126,'Ric 2030'!F126,'Soil 2030'!F126)</f>
        <v>51.358301473248716</v>
      </c>
      <c r="G126" s="75">
        <f>SUM('Liv 2030'!G126,'Ric 2030'!G126,'Soil 2030'!G126)</f>
        <v>28.46846527604065</v>
      </c>
      <c r="H126" s="75">
        <f>SUM('Liv 2030'!H126,'Ric 2030'!H126,'Soil 2030'!H126)</f>
        <v>4.2150009122678886</v>
      </c>
      <c r="I126" s="75">
        <f>SUM('Liv 2030'!I126,'Ric 2030'!I126,'Soil 2030'!I126)</f>
        <v>1.2998532143697425</v>
      </c>
      <c r="J126" s="75">
        <f>SUM('Liv 2030'!J126,'Ric 2030'!J126,'Soil 2030'!J126)</f>
        <v>3.2079559610344939</v>
      </c>
      <c r="K126" s="75">
        <f>SUM('Liv 2030'!K126,'Ric 2030'!K126,'Soil 2030'!K126)</f>
        <v>38.762987262794837</v>
      </c>
      <c r="L126" s="75">
        <f>SUM('Liv 2030'!L126,'Ric 2030'!L126,'Soil 2030'!L126)</f>
        <v>21.525000939045746</v>
      </c>
      <c r="M126" s="75">
        <f>SUM('Liv 2030'!M126,'Ric 2030'!M126,'Soil 2030'!M126)</f>
        <v>22.391941145969724</v>
      </c>
      <c r="N126" s="75">
        <f>SUM('Liv 2030'!N126,'Ric 2030'!N126,'Soil 2030'!N126)</f>
        <v>3.988446074414095</v>
      </c>
      <c r="O126" s="75">
        <f>SUM('Liv 2030'!O126,'Ric 2030'!O126,'Soil 2030'!O126)</f>
        <v>26.63620953095878</v>
      </c>
      <c r="P126" s="75">
        <f>SUM('Liv 2030'!P126,'Ric 2030'!P126,'Soil 2030'!P126)</f>
        <v>2.6152532785711209</v>
      </c>
      <c r="Q126" s="75">
        <f>SUM('Liv 2030'!Q126,'Ric 2030'!Q126,'Soil 2030'!Q126)</f>
        <v>112.20445343466262</v>
      </c>
      <c r="R126" s="75">
        <f>SUM('Liv 2030'!R126,'Ric 2030'!R126,'Soil 2030'!R126)</f>
        <v>408.27780309420098</v>
      </c>
    </row>
    <row r="127" spans="1:18">
      <c r="A127" s="34" t="s">
        <v>163</v>
      </c>
      <c r="B127" s="75">
        <f>SUM('Liv 2030'!B127,'Ric 2030'!B127,'Soil 2030'!B127)</f>
        <v>7.6092892225923325</v>
      </c>
      <c r="C127" s="75">
        <f>SUM('Liv 2030'!C127,'Ric 2030'!C127,'Soil 2030'!C127)</f>
        <v>16.845668969594719</v>
      </c>
      <c r="D127" s="75">
        <f>SUM('Liv 2030'!D127,'Ric 2030'!D127,'Soil 2030'!D127)</f>
        <v>5.2172934722313355</v>
      </c>
      <c r="E127" s="75">
        <f>SUM('Liv 2030'!E127,'Ric 2030'!E127,'Soil 2030'!E127)</f>
        <v>62.184304904126179</v>
      </c>
      <c r="F127" s="75">
        <f>SUM('Liv 2030'!F127,'Ric 2030'!F127,'Soil 2030'!F127)</f>
        <v>51.358301473248716</v>
      </c>
      <c r="G127" s="75">
        <f>SUM('Liv 2030'!G127,'Ric 2030'!G127,'Soil 2030'!G127)</f>
        <v>28.46846527604065</v>
      </c>
      <c r="H127" s="75">
        <f>SUM('Liv 2030'!H127,'Ric 2030'!H127,'Soil 2030'!H127)</f>
        <v>4.2150009122678886</v>
      </c>
      <c r="I127" s="75">
        <f>SUM('Liv 2030'!I127,'Ric 2030'!I127,'Soil 2030'!I127)</f>
        <v>1.2998532143697425</v>
      </c>
      <c r="J127" s="75">
        <f>SUM('Liv 2030'!J127,'Ric 2030'!J127,'Soil 2030'!J127)</f>
        <v>3.2079559610344939</v>
      </c>
      <c r="K127" s="75">
        <f>SUM('Liv 2030'!K127,'Ric 2030'!K127,'Soil 2030'!K127)</f>
        <v>38.794243266138317</v>
      </c>
      <c r="L127" s="75">
        <f>SUM('Liv 2030'!L127,'Ric 2030'!L127,'Soil 2030'!L127)</f>
        <v>21.674746028643966</v>
      </c>
      <c r="M127" s="75">
        <f>SUM('Liv 2030'!M127,'Ric 2030'!M127,'Soil 2030'!M127)</f>
        <v>22.461590039054137</v>
      </c>
      <c r="N127" s="75">
        <f>SUM('Liv 2030'!N127,'Ric 2030'!N127,'Soil 2030'!N127)</f>
        <v>3.9935056954632353</v>
      </c>
      <c r="O127" s="75">
        <f>SUM('Liv 2030'!O127,'Ric 2030'!O127,'Soil 2030'!O127)</f>
        <v>26.64929012095752</v>
      </c>
      <c r="P127" s="75">
        <f>SUM('Liv 2030'!P127,'Ric 2030'!P127,'Soil 2030'!P127)</f>
        <v>2.6152710884005144</v>
      </c>
      <c r="Q127" s="75">
        <f>SUM('Liv 2030'!Q127,'Ric 2030'!Q127,'Soil 2030'!Q127)</f>
        <v>112.44465553541927</v>
      </c>
      <c r="R127" s="75">
        <f>SUM('Liv 2030'!R127,'Ric 2030'!R127,'Soil 2030'!R127)</f>
        <v>409.03943517958305</v>
      </c>
    </row>
    <row r="128" spans="1:18">
      <c r="A128" s="34" t="s">
        <v>164</v>
      </c>
      <c r="B128" s="75">
        <f>SUM('Liv 2030'!B128,'Ric 2030'!B128,'Soil 2030'!B128)</f>
        <v>7.729659486759628</v>
      </c>
      <c r="C128" s="75">
        <f>SUM('Liv 2030'!C128,'Ric 2030'!C128,'Soil 2030'!C128)</f>
        <v>16.845668969594719</v>
      </c>
      <c r="D128" s="75">
        <f>SUM('Liv 2030'!D128,'Ric 2030'!D128,'Soil 2030'!D128)</f>
        <v>5.2172934722313355</v>
      </c>
      <c r="E128" s="75">
        <f>SUM('Liv 2030'!E128,'Ric 2030'!E128,'Soil 2030'!E128)</f>
        <v>62.184304904126179</v>
      </c>
      <c r="F128" s="75">
        <f>SUM('Liv 2030'!F128,'Ric 2030'!F128,'Soil 2030'!F128)</f>
        <v>54.255603002134478</v>
      </c>
      <c r="G128" s="75">
        <f>SUM('Liv 2030'!G128,'Ric 2030'!G128,'Soil 2030'!G128)</f>
        <v>28.46846527604065</v>
      </c>
      <c r="H128" s="75">
        <f>SUM('Liv 2030'!H128,'Ric 2030'!H128,'Soil 2030'!H128)</f>
        <v>4.2150009122678886</v>
      </c>
      <c r="I128" s="75">
        <f>SUM('Liv 2030'!I128,'Ric 2030'!I128,'Soil 2030'!I128)</f>
        <v>1.3251513469830321</v>
      </c>
      <c r="J128" s="75">
        <f>SUM('Liv 2030'!J128,'Ric 2030'!J128,'Soil 2030'!J128)</f>
        <v>3.2079559610344939</v>
      </c>
      <c r="K128" s="75">
        <f>SUM('Liv 2030'!K128,'Ric 2030'!K128,'Soil 2030'!K128)</f>
        <v>38.794243266138317</v>
      </c>
      <c r="L128" s="75">
        <f>SUM('Liv 2030'!L128,'Ric 2030'!L128,'Soil 2030'!L128)</f>
        <v>21.699404949187183</v>
      </c>
      <c r="M128" s="75">
        <f>SUM('Liv 2030'!M128,'Ric 2030'!M128,'Soil 2030'!M128)</f>
        <v>22.470433179831673</v>
      </c>
      <c r="N128" s="75">
        <f>SUM('Liv 2030'!N128,'Ric 2030'!N128,'Soil 2030'!N128)</f>
        <v>3.9935056954632353</v>
      </c>
      <c r="O128" s="75">
        <f>SUM('Liv 2030'!O128,'Ric 2030'!O128,'Soil 2030'!O128)</f>
        <v>26.650271198097926</v>
      </c>
      <c r="P128" s="75">
        <f>SUM('Liv 2030'!P128,'Ric 2030'!P128,'Soil 2030'!P128)</f>
        <v>2.6157081946758227</v>
      </c>
      <c r="Q128" s="75">
        <f>SUM('Liv 2030'!Q128,'Ric 2030'!Q128,'Soil 2030'!Q128)</f>
        <v>112.45601919258591</v>
      </c>
      <c r="R128" s="75">
        <f>SUM('Liv 2030'!R128,'Ric 2030'!R128,'Soil 2030'!R128)</f>
        <v>412.12868900715245</v>
      </c>
    </row>
    <row r="129" spans="1:18">
      <c r="A129" s="34" t="s">
        <v>165</v>
      </c>
      <c r="B129" s="75">
        <f>SUM('Liv 2030'!B129,'Ric 2030'!B129,'Soil 2030'!B129)</f>
        <v>7.7880331654412425</v>
      </c>
      <c r="C129" s="75">
        <f>SUM('Liv 2030'!C129,'Ric 2030'!C129,'Soil 2030'!C129)</f>
        <v>17.162183307393533</v>
      </c>
      <c r="D129" s="75">
        <f>SUM('Liv 2030'!D129,'Ric 2030'!D129,'Soil 2030'!D129)</f>
        <v>5.2172934722313355</v>
      </c>
      <c r="E129" s="75">
        <f>SUM('Liv 2030'!E129,'Ric 2030'!E129,'Soil 2030'!E129)</f>
        <v>64.666865854722346</v>
      </c>
      <c r="F129" s="75">
        <f>SUM('Liv 2030'!F129,'Ric 2030'!F129,'Soil 2030'!F129)</f>
        <v>55.367556430847287</v>
      </c>
      <c r="G129" s="75">
        <f>SUM('Liv 2030'!G129,'Ric 2030'!G129,'Soil 2030'!G129)</f>
        <v>28.46846527604065</v>
      </c>
      <c r="H129" s="75">
        <f>SUM('Liv 2030'!H129,'Ric 2030'!H129,'Soil 2030'!H129)</f>
        <v>4.2150009122678886</v>
      </c>
      <c r="I129" s="75">
        <f>SUM('Liv 2030'!I129,'Ric 2030'!I129,'Soil 2030'!I129)</f>
        <v>1.3251513469830321</v>
      </c>
      <c r="J129" s="75">
        <f>SUM('Liv 2030'!J129,'Ric 2030'!J129,'Soil 2030'!J129)</f>
        <v>3.3108796579605553</v>
      </c>
      <c r="K129" s="75">
        <f>SUM('Liv 2030'!K129,'Ric 2030'!K129,'Soil 2030'!K129)</f>
        <v>38.794243266138317</v>
      </c>
      <c r="L129" s="75">
        <f>SUM('Liv 2030'!L129,'Ric 2030'!L129,'Soil 2030'!L129)</f>
        <v>21.709742011669569</v>
      </c>
      <c r="M129" s="75">
        <f>SUM('Liv 2030'!M129,'Ric 2030'!M129,'Soil 2030'!M129)</f>
        <v>22.531982432576232</v>
      </c>
      <c r="N129" s="75">
        <f>SUM('Liv 2030'!N129,'Ric 2030'!N129,'Soil 2030'!N129)</f>
        <v>3.9935056954632353</v>
      </c>
      <c r="O129" s="75">
        <f>SUM('Liv 2030'!O129,'Ric 2030'!O129,'Soil 2030'!O129)</f>
        <v>26.682700573635451</v>
      </c>
      <c r="P129" s="75">
        <f>SUM('Liv 2030'!P129,'Ric 2030'!P129,'Soil 2030'!P129)</f>
        <v>2.6167974476009004</v>
      </c>
      <c r="Q129" s="75">
        <f>SUM('Liv 2030'!Q129,'Ric 2030'!Q129,'Soil 2030'!Q129)</f>
        <v>112.55016140978377</v>
      </c>
      <c r="R129" s="75">
        <f>SUM('Liv 2030'!R129,'Ric 2030'!R129,'Soil 2030'!R129)</f>
        <v>416.40056226075535</v>
      </c>
    </row>
    <row r="130" spans="1:18">
      <c r="A130" s="34" t="s">
        <v>166</v>
      </c>
      <c r="B130" s="75">
        <f>SUM('Liv 2030'!B130,'Ric 2030'!B130,'Soil 2030'!B130)</f>
        <v>7.7880331654412425</v>
      </c>
      <c r="C130" s="75">
        <f>SUM('Liv 2030'!C130,'Ric 2030'!C130,'Soil 2030'!C130)</f>
        <v>17.162183307393533</v>
      </c>
      <c r="D130" s="75">
        <f>SUM('Liv 2030'!D130,'Ric 2030'!D130,'Soil 2030'!D130)</f>
        <v>5.2172934722313355</v>
      </c>
      <c r="E130" s="75">
        <f>SUM('Liv 2030'!E130,'Ric 2030'!E130,'Soil 2030'!E130)</f>
        <v>64.666865854722346</v>
      </c>
      <c r="F130" s="75">
        <f>SUM('Liv 2030'!F130,'Ric 2030'!F130,'Soil 2030'!F130)</f>
        <v>55.367556430847287</v>
      </c>
      <c r="G130" s="75">
        <f>SUM('Liv 2030'!G130,'Ric 2030'!G130,'Soil 2030'!G130)</f>
        <v>28.46846527604065</v>
      </c>
      <c r="H130" s="75">
        <f>SUM('Liv 2030'!H130,'Ric 2030'!H130,'Soil 2030'!H130)</f>
        <v>4.2436799002613492</v>
      </c>
      <c r="I130" s="75">
        <f>SUM('Liv 2030'!I130,'Ric 2030'!I130,'Soil 2030'!I130)</f>
        <v>1.3251513469830321</v>
      </c>
      <c r="J130" s="75">
        <f>SUM('Liv 2030'!J130,'Ric 2030'!J130,'Soil 2030'!J130)</f>
        <v>3.3108796579605553</v>
      </c>
      <c r="K130" s="75">
        <f>SUM('Liv 2030'!K130,'Ric 2030'!K130,'Soil 2030'!K130)</f>
        <v>38.967606892201033</v>
      </c>
      <c r="L130" s="75">
        <f>SUM('Liv 2030'!L130,'Ric 2030'!L130,'Soil 2030'!L130)</f>
        <v>21.72021678402978</v>
      </c>
      <c r="M130" s="75">
        <f>SUM('Liv 2030'!M130,'Ric 2030'!M130,'Soil 2030'!M130)</f>
        <v>22.558081413555954</v>
      </c>
      <c r="N130" s="75">
        <f>SUM('Liv 2030'!N130,'Ric 2030'!N130,'Soil 2030'!N130)</f>
        <v>4.093286798294403</v>
      </c>
      <c r="O130" s="75">
        <f>SUM('Liv 2030'!O130,'Ric 2030'!O130,'Soil 2030'!O130)</f>
        <v>26.688139645101728</v>
      </c>
      <c r="P130" s="75">
        <f>SUM('Liv 2030'!P130,'Ric 2030'!P130,'Soil 2030'!P130)</f>
        <v>2.6863528242427401</v>
      </c>
      <c r="Q130" s="75">
        <f>SUM('Liv 2030'!Q130,'Ric 2030'!Q130,'Soil 2030'!Q130)</f>
        <v>112.93235730082866</v>
      </c>
      <c r="R130" s="75">
        <f>SUM('Liv 2030'!R130,'Ric 2030'!R130,'Soil 2030'!R130)</f>
        <v>417.19615007013562</v>
      </c>
    </row>
    <row r="131" spans="1:18">
      <c r="A131" s="34" t="s">
        <v>167</v>
      </c>
      <c r="B131" s="75">
        <f>SUM('Liv 2030'!B131,'Ric 2030'!B131,'Soil 2030'!B131)</f>
        <v>7.7880331654412425</v>
      </c>
      <c r="C131" s="75">
        <f>SUM('Liv 2030'!C131,'Ric 2030'!C131,'Soil 2030'!C131)</f>
        <v>17.162183307393533</v>
      </c>
      <c r="D131" s="75">
        <f>SUM('Liv 2030'!D131,'Ric 2030'!D131,'Soil 2030'!D131)</f>
        <v>5.2172934722313355</v>
      </c>
      <c r="E131" s="75">
        <f>SUM('Liv 2030'!E131,'Ric 2030'!E131,'Soil 2030'!E131)</f>
        <v>64.666865854722346</v>
      </c>
      <c r="F131" s="75">
        <f>SUM('Liv 2030'!F131,'Ric 2030'!F131,'Soil 2030'!F131)</f>
        <v>55.367556430847287</v>
      </c>
      <c r="G131" s="75">
        <f>SUM('Liv 2030'!G131,'Ric 2030'!G131,'Soil 2030'!G131)</f>
        <v>28.46846527604065</v>
      </c>
      <c r="H131" s="75">
        <f>SUM('Liv 2030'!H131,'Ric 2030'!H131,'Soil 2030'!H131)</f>
        <v>4.2436799002613492</v>
      </c>
      <c r="I131" s="75">
        <f>SUM('Liv 2030'!I131,'Ric 2030'!I131,'Soil 2030'!I131)</f>
        <v>1.3251513469830321</v>
      </c>
      <c r="J131" s="75">
        <f>SUM('Liv 2030'!J131,'Ric 2030'!J131,'Soil 2030'!J131)</f>
        <v>3.3108796579605553</v>
      </c>
      <c r="K131" s="75">
        <f>SUM('Liv 2030'!K131,'Ric 2030'!K131,'Soil 2030'!K131)</f>
        <v>38.967606892201033</v>
      </c>
      <c r="L131" s="75">
        <f>SUM('Liv 2030'!L131,'Ric 2030'!L131,'Soil 2030'!L131)</f>
        <v>21.777770313619193</v>
      </c>
      <c r="M131" s="75">
        <f>SUM('Liv 2030'!M131,'Ric 2030'!M131,'Soil 2030'!M131)</f>
        <v>22.562966568627822</v>
      </c>
      <c r="N131" s="75">
        <f>SUM('Liv 2030'!N131,'Ric 2030'!N131,'Soil 2030'!N131)</f>
        <v>4.093286798294403</v>
      </c>
      <c r="O131" s="75">
        <f>SUM('Liv 2030'!O131,'Ric 2030'!O131,'Soil 2030'!O131)</f>
        <v>27.02215255611469</v>
      </c>
      <c r="P131" s="75">
        <f>SUM('Liv 2030'!P131,'Ric 2030'!P131,'Soil 2030'!P131)</f>
        <v>2.6922081322472113</v>
      </c>
      <c r="Q131" s="75">
        <f>SUM('Liv 2030'!Q131,'Ric 2030'!Q131,'Soil 2030'!Q131)</f>
        <v>113.142990247816</v>
      </c>
      <c r="R131" s="75">
        <f>SUM('Liv 2030'!R131,'Ric 2030'!R131,'Soil 2030'!R131)</f>
        <v>417.80908992080174</v>
      </c>
    </row>
    <row r="132" spans="1:18">
      <c r="A132" s="34" t="s">
        <v>168</v>
      </c>
      <c r="B132" s="75">
        <f>SUM('Liv 2030'!B132,'Ric 2030'!B132,'Soil 2030'!B132)</f>
        <v>7.7880331654412425</v>
      </c>
      <c r="C132" s="75">
        <f>SUM('Liv 2030'!C132,'Ric 2030'!C132,'Soil 2030'!C132)</f>
        <v>17.273433213955208</v>
      </c>
      <c r="D132" s="75">
        <f>SUM('Liv 2030'!D132,'Ric 2030'!D132,'Soil 2030'!D132)</f>
        <v>5.2172934722313355</v>
      </c>
      <c r="E132" s="75">
        <f>SUM('Liv 2030'!E132,'Ric 2030'!E132,'Soil 2030'!E132)</f>
        <v>64.666865854722346</v>
      </c>
      <c r="F132" s="75">
        <f>SUM('Liv 2030'!F132,'Ric 2030'!F132,'Soil 2030'!F132)</f>
        <v>55.367556430847287</v>
      </c>
      <c r="G132" s="75">
        <f>SUM('Liv 2030'!G132,'Ric 2030'!G132,'Soil 2030'!G132)</f>
        <v>28.46846527604065</v>
      </c>
      <c r="H132" s="75">
        <f>SUM('Liv 2030'!H132,'Ric 2030'!H132,'Soil 2030'!H132)</f>
        <v>4.2436799002613492</v>
      </c>
      <c r="I132" s="75">
        <f>SUM('Liv 2030'!I132,'Ric 2030'!I132,'Soil 2030'!I132)</f>
        <v>1.3251513469830321</v>
      </c>
      <c r="J132" s="75">
        <f>SUM('Liv 2030'!J132,'Ric 2030'!J132,'Soil 2030'!J132)</f>
        <v>3.3108796579605553</v>
      </c>
      <c r="K132" s="75">
        <f>SUM('Liv 2030'!K132,'Ric 2030'!K132,'Soil 2030'!K132)</f>
        <v>38.967606892201033</v>
      </c>
      <c r="L132" s="75">
        <f>SUM('Liv 2030'!L132,'Ric 2030'!L132,'Soil 2030'!L132)</f>
        <v>21.782432415504129</v>
      </c>
      <c r="M132" s="75">
        <f>SUM('Liv 2030'!M132,'Ric 2030'!M132,'Soil 2030'!M132)</f>
        <v>22.578044012995186</v>
      </c>
      <c r="N132" s="75">
        <f>SUM('Liv 2030'!N132,'Ric 2030'!N132,'Soil 2030'!N132)</f>
        <v>4.093286798294403</v>
      </c>
      <c r="O132" s="75">
        <f>SUM('Liv 2030'!O132,'Ric 2030'!O132,'Soil 2030'!O132)</f>
        <v>27.174979210320934</v>
      </c>
      <c r="P132" s="75">
        <f>SUM('Liv 2030'!P132,'Ric 2030'!P132,'Soil 2030'!P132)</f>
        <v>2.6922081322472113</v>
      </c>
      <c r="Q132" s="75">
        <f>SUM('Liv 2030'!Q132,'Ric 2030'!Q132,'Soil 2030'!Q132)</f>
        <v>113.16161899016652</v>
      </c>
      <c r="R132" s="75">
        <f>SUM('Liv 2030'!R132,'Ric 2030'!R132,'Soil 2030'!R132)</f>
        <v>418.1115347701724</v>
      </c>
    </row>
    <row r="133" spans="1:18">
      <c r="A133" s="34" t="s">
        <v>169</v>
      </c>
      <c r="B133" s="75">
        <f>SUM('Liv 2030'!B133,'Ric 2030'!B133,'Soil 2030'!B133)</f>
        <v>7.7880331654412425</v>
      </c>
      <c r="C133" s="75">
        <f>SUM('Liv 2030'!C133,'Ric 2030'!C133,'Soil 2030'!C133)</f>
        <v>17.273433213955208</v>
      </c>
      <c r="D133" s="75">
        <f>SUM('Liv 2030'!D133,'Ric 2030'!D133,'Soil 2030'!D133)</f>
        <v>5.2172934722313355</v>
      </c>
      <c r="E133" s="75">
        <f>SUM('Liv 2030'!E133,'Ric 2030'!E133,'Soil 2030'!E133)</f>
        <v>64.666865854722346</v>
      </c>
      <c r="F133" s="75">
        <f>SUM('Liv 2030'!F133,'Ric 2030'!F133,'Soil 2030'!F133)</f>
        <v>56.878598057955891</v>
      </c>
      <c r="G133" s="75">
        <f>SUM('Liv 2030'!G133,'Ric 2030'!G133,'Soil 2030'!G133)</f>
        <v>28.506815106112835</v>
      </c>
      <c r="H133" s="75">
        <f>SUM('Liv 2030'!H133,'Ric 2030'!H133,'Soil 2030'!H133)</f>
        <v>4.3422018877038751</v>
      </c>
      <c r="I133" s="75">
        <f>SUM('Liv 2030'!I133,'Ric 2030'!I133,'Soil 2030'!I133)</f>
        <v>1.3251513469830321</v>
      </c>
      <c r="J133" s="75">
        <f>SUM('Liv 2030'!J133,'Ric 2030'!J133,'Soil 2030'!J133)</f>
        <v>3.3108796579605553</v>
      </c>
      <c r="K133" s="75">
        <f>SUM('Liv 2030'!K133,'Ric 2030'!K133,'Soil 2030'!K133)</f>
        <v>40.404037136668251</v>
      </c>
      <c r="L133" s="75">
        <f>SUM('Liv 2030'!L133,'Ric 2030'!L133,'Soil 2030'!L133)</f>
        <v>21.792049119398499</v>
      </c>
      <c r="M133" s="75">
        <f>SUM('Liv 2030'!M133,'Ric 2030'!M133,'Soil 2030'!M133)</f>
        <v>22.578725411942123</v>
      </c>
      <c r="N133" s="75">
        <f>SUM('Liv 2030'!N133,'Ric 2030'!N133,'Soil 2030'!N133)</f>
        <v>4.0934092139475515</v>
      </c>
      <c r="O133" s="75">
        <f>SUM('Liv 2030'!O133,'Ric 2030'!O133,'Soil 2030'!O133)</f>
        <v>27.279684654494048</v>
      </c>
      <c r="P133" s="75">
        <f>SUM('Liv 2030'!P133,'Ric 2030'!P133,'Soil 2030'!P133)</f>
        <v>2.6973033892053024</v>
      </c>
      <c r="Q133" s="75">
        <f>SUM('Liv 2030'!Q133,'Ric 2030'!Q133,'Soil 2030'!Q133)</f>
        <v>113.55157751840468</v>
      </c>
      <c r="R133" s="75">
        <f>SUM('Liv 2030'!R133,'Ric 2030'!R133,'Soil 2030'!R133)</f>
        <v>421.70605820712683</v>
      </c>
    </row>
    <row r="134" spans="1:18">
      <c r="A134" s="34" t="s">
        <v>170</v>
      </c>
      <c r="B134" s="75">
        <f>SUM('Liv 2030'!B134,'Ric 2030'!B134,'Soil 2030'!B134)</f>
        <v>7.7880331654412425</v>
      </c>
      <c r="C134" s="75">
        <f>SUM('Liv 2030'!C134,'Ric 2030'!C134,'Soil 2030'!C134)</f>
        <v>17.273433213955208</v>
      </c>
      <c r="D134" s="75">
        <f>SUM('Liv 2030'!D134,'Ric 2030'!D134,'Soil 2030'!D134)</f>
        <v>5.2172934722313355</v>
      </c>
      <c r="E134" s="75">
        <f>SUM('Liv 2030'!E134,'Ric 2030'!E134,'Soil 2030'!E134)</f>
        <v>65.013829862559547</v>
      </c>
      <c r="F134" s="75">
        <f>SUM('Liv 2030'!F134,'Ric 2030'!F134,'Soil 2030'!F134)</f>
        <v>56.878598057955891</v>
      </c>
      <c r="G134" s="75">
        <f>SUM('Liv 2030'!G134,'Ric 2030'!G134,'Soil 2030'!G134)</f>
        <v>28.506815106112835</v>
      </c>
      <c r="H134" s="75">
        <f>SUM('Liv 2030'!H134,'Ric 2030'!H134,'Soil 2030'!H134)</f>
        <v>4.3422018877038751</v>
      </c>
      <c r="I134" s="75">
        <f>SUM('Liv 2030'!I134,'Ric 2030'!I134,'Soil 2030'!I134)</f>
        <v>1.3251513469830321</v>
      </c>
      <c r="J134" s="75">
        <f>SUM('Liv 2030'!J134,'Ric 2030'!J134,'Soil 2030'!J134)</f>
        <v>3.3108796579605553</v>
      </c>
      <c r="K134" s="75">
        <f>SUM('Liv 2030'!K134,'Ric 2030'!K134,'Soil 2030'!K134)</f>
        <v>41.840467381135468</v>
      </c>
      <c r="L134" s="75">
        <f>SUM('Liv 2030'!L134,'Ric 2030'!L134,'Soil 2030'!L134)</f>
        <v>21.980937145585099</v>
      </c>
      <c r="M134" s="75">
        <f>SUM('Liv 2030'!M134,'Ric 2030'!M134,'Soil 2030'!M134)</f>
        <v>22.580092141388111</v>
      </c>
      <c r="N134" s="75">
        <f>SUM('Liv 2030'!N134,'Ric 2030'!N134,'Soil 2030'!N134)</f>
        <v>4.0934092139475515</v>
      </c>
      <c r="O134" s="75">
        <f>SUM('Liv 2030'!O134,'Ric 2030'!O134,'Soil 2030'!O134)</f>
        <v>28.227594209909224</v>
      </c>
      <c r="P134" s="75">
        <f>SUM('Liv 2030'!P134,'Ric 2030'!P134,'Soil 2030'!P134)</f>
        <v>2.6973033892053024</v>
      </c>
      <c r="Q134" s="75">
        <f>SUM('Liv 2030'!Q134,'Ric 2030'!Q134,'Soil 2030'!Q134)</f>
        <v>113.55157751840468</v>
      </c>
      <c r="R134" s="75">
        <f>SUM('Liv 2030'!R134,'Ric 2030'!R134,'Soil 2030'!R134)</f>
        <v>424.62761677047899</v>
      </c>
    </row>
    <row r="135" spans="1:18">
      <c r="A135" s="34" t="s">
        <v>171</v>
      </c>
      <c r="B135" s="75">
        <f>SUM('Liv 2030'!B135,'Ric 2030'!B135,'Soil 2030'!B135)</f>
        <v>7.7880331654412425</v>
      </c>
      <c r="C135" s="75">
        <f>SUM('Liv 2030'!C135,'Ric 2030'!C135,'Soil 2030'!C135)</f>
        <v>17.273433213955208</v>
      </c>
      <c r="D135" s="75">
        <f>SUM('Liv 2030'!D135,'Ric 2030'!D135,'Soil 2030'!D135)</f>
        <v>5.2172934722313355</v>
      </c>
      <c r="E135" s="75">
        <f>SUM('Liv 2030'!E135,'Ric 2030'!E135,'Soil 2030'!E135)</f>
        <v>65.791335747245952</v>
      </c>
      <c r="F135" s="75">
        <f>SUM('Liv 2030'!F135,'Ric 2030'!F135,'Soil 2030'!F135)</f>
        <v>56.878598057955891</v>
      </c>
      <c r="G135" s="75">
        <f>SUM('Liv 2030'!G135,'Ric 2030'!G135,'Soil 2030'!G135)</f>
        <v>28.506815106112835</v>
      </c>
      <c r="H135" s="75">
        <f>SUM('Liv 2030'!H135,'Ric 2030'!H135,'Soil 2030'!H135)</f>
        <v>4.3422018877038751</v>
      </c>
      <c r="I135" s="75">
        <f>SUM('Liv 2030'!I135,'Ric 2030'!I135,'Soil 2030'!I135)</f>
        <v>1.3251513469830321</v>
      </c>
      <c r="J135" s="75">
        <f>SUM('Liv 2030'!J135,'Ric 2030'!J135,'Soil 2030'!J135)</f>
        <v>3.3108796579605553</v>
      </c>
      <c r="K135" s="75">
        <f>SUM('Liv 2030'!K135,'Ric 2030'!K135,'Soil 2030'!K135)</f>
        <v>41.851481815927727</v>
      </c>
      <c r="L135" s="75">
        <f>SUM('Liv 2030'!L135,'Ric 2030'!L135,'Soil 2030'!L135)</f>
        <v>21.996322375857954</v>
      </c>
      <c r="M135" s="75">
        <f>SUM('Liv 2030'!M135,'Ric 2030'!M135,'Soil 2030'!M135)</f>
        <v>22.580220954371825</v>
      </c>
      <c r="N135" s="75">
        <f>SUM('Liv 2030'!N135,'Ric 2030'!N135,'Soil 2030'!N135)</f>
        <v>4.0963258739100423</v>
      </c>
      <c r="O135" s="75">
        <f>SUM('Liv 2030'!O135,'Ric 2030'!O135,'Soil 2030'!O135)</f>
        <v>28.386577375860146</v>
      </c>
      <c r="P135" s="75">
        <f>SUM('Liv 2030'!P135,'Ric 2030'!P135,'Soil 2030'!P135)</f>
        <v>2.7002836492562619</v>
      </c>
      <c r="Q135" s="75">
        <f>SUM('Liv 2030'!Q135,'Ric 2030'!Q135,'Soil 2030'!Q135)</f>
        <v>113.71970324689369</v>
      </c>
      <c r="R135" s="75">
        <f>SUM('Liv 2030'!R135,'Ric 2030'!R135,'Soil 2030'!R135)</f>
        <v>425.76465694766762</v>
      </c>
    </row>
    <row r="136" spans="1:18">
      <c r="A136" s="34" t="s">
        <v>172</v>
      </c>
      <c r="B136" s="75">
        <f>SUM('Liv 2030'!B136,'Ric 2030'!B136,'Soil 2030'!B136)</f>
        <v>7.7880331654412425</v>
      </c>
      <c r="C136" s="75">
        <f>SUM('Liv 2030'!C136,'Ric 2030'!C136,'Soil 2030'!C136)</f>
        <v>17.273433213955208</v>
      </c>
      <c r="D136" s="75">
        <f>SUM('Liv 2030'!D136,'Ric 2030'!D136,'Soil 2030'!D136)</f>
        <v>5.2172934722313355</v>
      </c>
      <c r="E136" s="75">
        <f>SUM('Liv 2030'!E136,'Ric 2030'!E136,'Soil 2030'!E136)</f>
        <v>65.791335747245952</v>
      </c>
      <c r="F136" s="75">
        <f>SUM('Liv 2030'!F136,'Ric 2030'!F136,'Soil 2030'!F136)</f>
        <v>56.878598057955891</v>
      </c>
      <c r="G136" s="75">
        <f>SUM('Liv 2030'!G136,'Ric 2030'!G136,'Soil 2030'!G136)</f>
        <v>28.506815106112835</v>
      </c>
      <c r="H136" s="75">
        <f>SUM('Liv 2030'!H136,'Ric 2030'!H136,'Soil 2030'!H136)</f>
        <v>4.3422018877038751</v>
      </c>
      <c r="I136" s="75">
        <f>SUM('Liv 2030'!I136,'Ric 2030'!I136,'Soil 2030'!I136)</f>
        <v>1.3251513469830321</v>
      </c>
      <c r="J136" s="75">
        <f>SUM('Liv 2030'!J136,'Ric 2030'!J136,'Soil 2030'!J136)</f>
        <v>3.3108796579605553</v>
      </c>
      <c r="K136" s="75">
        <f>SUM('Liv 2030'!K136,'Ric 2030'!K136,'Soil 2030'!K136)</f>
        <v>44.118238323651674</v>
      </c>
      <c r="L136" s="75">
        <f>SUM('Liv 2030'!L136,'Ric 2030'!L136,'Soil 2030'!L136)</f>
        <v>21.997343412841335</v>
      </c>
      <c r="M136" s="75">
        <f>SUM('Liv 2030'!M136,'Ric 2030'!M136,'Soil 2030'!M136)</f>
        <v>22.626516743095053</v>
      </c>
      <c r="N136" s="75">
        <f>SUM('Liv 2030'!N136,'Ric 2030'!N136,'Soil 2030'!N136)</f>
        <v>4.0987900257915477</v>
      </c>
      <c r="O136" s="75">
        <f>SUM('Liv 2030'!O136,'Ric 2030'!O136,'Soil 2030'!O136)</f>
        <v>28.386577375860146</v>
      </c>
      <c r="P136" s="75">
        <f>SUM('Liv 2030'!P136,'Ric 2030'!P136,'Soil 2030'!P136)</f>
        <v>2.7019682484722152</v>
      </c>
      <c r="Q136" s="75">
        <f>SUM('Liv 2030'!Q136,'Ric 2030'!Q136,'Soil 2030'!Q136)</f>
        <v>113.71997074650307</v>
      </c>
      <c r="R136" s="75">
        <f>SUM('Liv 2030'!R136,'Ric 2030'!R136,'Soil 2030'!R136)</f>
        <v>428.08314653180503</v>
      </c>
    </row>
    <row r="137" spans="1:18">
      <c r="A137" s="34" t="s">
        <v>173</v>
      </c>
      <c r="B137" s="75">
        <f>SUM('Liv 2030'!B137,'Ric 2030'!B137,'Soil 2030'!B137)</f>
        <v>7.7880331654412425</v>
      </c>
      <c r="C137" s="75">
        <f>SUM('Liv 2030'!C137,'Ric 2030'!C137,'Soil 2030'!C137)</f>
        <v>17.273433213955208</v>
      </c>
      <c r="D137" s="75">
        <f>SUM('Liv 2030'!D137,'Ric 2030'!D137,'Soil 2030'!D137)</f>
        <v>5.2172934722313355</v>
      </c>
      <c r="E137" s="75">
        <f>SUM('Liv 2030'!E137,'Ric 2030'!E137,'Soil 2030'!E137)</f>
        <v>65.791335747245952</v>
      </c>
      <c r="F137" s="75">
        <f>SUM('Liv 2030'!F137,'Ric 2030'!F137,'Soil 2030'!F137)</f>
        <v>56.878598057955891</v>
      </c>
      <c r="G137" s="75">
        <f>SUM('Liv 2030'!G137,'Ric 2030'!G137,'Soil 2030'!G137)</f>
        <v>28.506815106112835</v>
      </c>
      <c r="H137" s="75">
        <f>SUM('Liv 2030'!H137,'Ric 2030'!H137,'Soil 2030'!H137)</f>
        <v>4.3422018877038751</v>
      </c>
      <c r="I137" s="75">
        <f>SUM('Liv 2030'!I137,'Ric 2030'!I137,'Soil 2030'!I137)</f>
        <v>1.3251513469830321</v>
      </c>
      <c r="J137" s="75">
        <f>SUM('Liv 2030'!J137,'Ric 2030'!J137,'Soil 2030'!J137)</f>
        <v>3.3108796579605553</v>
      </c>
      <c r="K137" s="75">
        <f>SUM('Liv 2030'!K137,'Ric 2030'!K137,'Soil 2030'!K137)</f>
        <v>44.26429653290316</v>
      </c>
      <c r="L137" s="75">
        <f>SUM('Liv 2030'!L137,'Ric 2030'!L137,'Soil 2030'!L137)</f>
        <v>22.037311949296697</v>
      </c>
      <c r="M137" s="75">
        <f>SUM('Liv 2030'!M137,'Ric 2030'!M137,'Soil 2030'!M137)</f>
        <v>22.652250618301686</v>
      </c>
      <c r="N137" s="75">
        <f>SUM('Liv 2030'!N137,'Ric 2030'!N137,'Soil 2030'!N137)</f>
        <v>4.1728496011478393</v>
      </c>
      <c r="O137" s="75">
        <f>SUM('Liv 2030'!O137,'Ric 2030'!O137,'Soil 2030'!O137)</f>
        <v>28.774141916771715</v>
      </c>
      <c r="P137" s="75">
        <f>SUM('Liv 2030'!P137,'Ric 2030'!P137,'Soil 2030'!P137)</f>
        <v>2.7019682484722152</v>
      </c>
      <c r="Q137" s="75">
        <f>SUM('Liv 2030'!Q137,'Ric 2030'!Q137,'Soil 2030'!Q137)</f>
        <v>113.76320309802776</v>
      </c>
      <c r="R137" s="75">
        <f>SUM('Liv 2030'!R137,'Ric 2030'!R137,'Soil 2030'!R137)</f>
        <v>428.79976362051099</v>
      </c>
    </row>
    <row r="138" spans="1:18">
      <c r="A138" s="34" t="s">
        <v>174</v>
      </c>
      <c r="B138" s="75">
        <f>SUM('Liv 2030'!B138,'Ric 2030'!B138,'Soil 2030'!B138)</f>
        <v>7.9084034296085379</v>
      </c>
      <c r="C138" s="75">
        <f>SUM('Liv 2030'!C138,'Ric 2030'!C138,'Soil 2030'!C138)</f>
        <v>17.273433213955208</v>
      </c>
      <c r="D138" s="75">
        <f>SUM('Liv 2030'!D138,'Ric 2030'!D138,'Soil 2030'!D138)</f>
        <v>5.2172934722313355</v>
      </c>
      <c r="E138" s="75">
        <f>SUM('Liv 2030'!E138,'Ric 2030'!E138,'Soil 2030'!E138)</f>
        <v>65.791335747245952</v>
      </c>
      <c r="F138" s="75">
        <f>SUM('Liv 2030'!F138,'Ric 2030'!F138,'Soil 2030'!F138)</f>
        <v>56.878598057955891</v>
      </c>
      <c r="G138" s="75">
        <f>SUM('Liv 2030'!G138,'Ric 2030'!G138,'Soil 2030'!G138)</f>
        <v>28.506815106112835</v>
      </c>
      <c r="H138" s="75">
        <f>SUM('Liv 2030'!H138,'Ric 2030'!H138,'Soil 2030'!H138)</f>
        <v>4.3433525510032442</v>
      </c>
      <c r="I138" s="75">
        <f>SUM('Liv 2030'!I138,'Ric 2030'!I138,'Soil 2030'!I138)</f>
        <v>1.3251513469830321</v>
      </c>
      <c r="J138" s="75">
        <f>SUM('Liv 2030'!J138,'Ric 2030'!J138,'Soil 2030'!J138)</f>
        <v>3.3108796579605553</v>
      </c>
      <c r="K138" s="75">
        <f>SUM('Liv 2030'!K138,'Ric 2030'!K138,'Soil 2030'!K138)</f>
        <v>44.26429653290316</v>
      </c>
      <c r="L138" s="75">
        <f>SUM('Liv 2030'!L138,'Ric 2030'!L138,'Soil 2030'!L138)</f>
        <v>22.046636615894723</v>
      </c>
      <c r="M138" s="75">
        <f>SUM('Liv 2030'!M138,'Ric 2030'!M138,'Soil 2030'!M138)</f>
        <v>22.652250618301686</v>
      </c>
      <c r="N138" s="75">
        <f>SUM('Liv 2030'!N138,'Ric 2030'!N138,'Soil 2030'!N138)</f>
        <v>4.1762724057692511</v>
      </c>
      <c r="O138" s="75">
        <f>SUM('Liv 2030'!O138,'Ric 2030'!O138,'Soil 2030'!O138)</f>
        <v>28.886243241715604</v>
      </c>
      <c r="P138" s="75">
        <f>SUM('Liv 2030'!P138,'Ric 2030'!P138,'Soil 2030'!P138)</f>
        <v>2.703528779437903</v>
      </c>
      <c r="Q138" s="75">
        <f>SUM('Liv 2030'!Q138,'Ric 2030'!Q138,'Soil 2030'!Q138)</f>
        <v>114.07039055495824</v>
      </c>
      <c r="R138" s="75">
        <f>SUM('Liv 2030'!R138,'Ric 2030'!R138,'Soil 2030'!R138)</f>
        <v>429.35488133203717</v>
      </c>
    </row>
    <row r="139" spans="1:18">
      <c r="A139" s="34" t="s">
        <v>175</v>
      </c>
      <c r="B139" s="75">
        <f>SUM('Liv 2030'!B139,'Ric 2030'!B139,'Soil 2030'!B139)</f>
        <v>7.9512480476865202</v>
      </c>
      <c r="C139" s="75">
        <f>SUM('Liv 2030'!C139,'Ric 2030'!C139,'Soil 2030'!C139)</f>
        <v>17.273433213955208</v>
      </c>
      <c r="D139" s="75">
        <f>SUM('Liv 2030'!D139,'Ric 2030'!D139,'Soil 2030'!D139)</f>
        <v>5.2172934722313355</v>
      </c>
      <c r="E139" s="75">
        <f>SUM('Liv 2030'!E139,'Ric 2030'!E139,'Soil 2030'!E139)</f>
        <v>65.791335747245952</v>
      </c>
      <c r="F139" s="75">
        <f>SUM('Liv 2030'!F139,'Ric 2030'!F139,'Soil 2030'!F139)</f>
        <v>56.878598057955891</v>
      </c>
      <c r="G139" s="75">
        <f>SUM('Liv 2030'!G139,'Ric 2030'!G139,'Soil 2030'!G139)</f>
        <v>28.506815106112835</v>
      </c>
      <c r="H139" s="75">
        <f>SUM('Liv 2030'!H139,'Ric 2030'!H139,'Soil 2030'!H139)</f>
        <v>4.3433525510032442</v>
      </c>
      <c r="I139" s="75">
        <f>SUM('Liv 2030'!I139,'Ric 2030'!I139,'Soil 2030'!I139)</f>
        <v>1.3251513469830321</v>
      </c>
      <c r="J139" s="75">
        <f>SUM('Liv 2030'!J139,'Ric 2030'!J139,'Soil 2030'!J139)</f>
        <v>3.3108796579605553</v>
      </c>
      <c r="K139" s="75">
        <f>SUM('Liv 2030'!K139,'Ric 2030'!K139,'Soil 2030'!K139)</f>
        <v>44.26429653290316</v>
      </c>
      <c r="L139" s="75">
        <f>SUM('Liv 2030'!L139,'Ric 2030'!L139,'Soil 2030'!L139)</f>
        <v>22.047758413231151</v>
      </c>
      <c r="M139" s="75">
        <f>SUM('Liv 2030'!M139,'Ric 2030'!M139,'Soil 2030'!M139)</f>
        <v>22.655564365670774</v>
      </c>
      <c r="N139" s="75">
        <f>SUM('Liv 2030'!N139,'Ric 2030'!N139,'Soil 2030'!N139)</f>
        <v>4.1779233973070822</v>
      </c>
      <c r="O139" s="75">
        <f>SUM('Liv 2030'!O139,'Ric 2030'!O139,'Soil 2030'!O139)</f>
        <v>29.243980881129495</v>
      </c>
      <c r="P139" s="75">
        <f>SUM('Liv 2030'!P139,'Ric 2030'!P139,'Soil 2030'!P139)</f>
        <v>2.7093786739364099</v>
      </c>
      <c r="Q139" s="75">
        <f>SUM('Liv 2030'!Q139,'Ric 2030'!Q139,'Soil 2030'!Q139)</f>
        <v>114.25577398462909</v>
      </c>
      <c r="R139" s="75">
        <f>SUM('Liv 2030'!R139,'Ric 2030'!R139,'Soil 2030'!R139)</f>
        <v>429.95278344994171</v>
      </c>
    </row>
    <row r="140" spans="1:18">
      <c r="A140" s="34" t="s">
        <v>176</v>
      </c>
      <c r="B140" s="75">
        <f>SUM('Liv 2030'!B140,'Ric 2030'!B140,'Soil 2030'!B140)</f>
        <v>7.9512480476865202</v>
      </c>
      <c r="C140" s="75">
        <f>SUM('Liv 2030'!C140,'Ric 2030'!C140,'Soil 2030'!C140)</f>
        <v>17.273433213955208</v>
      </c>
      <c r="D140" s="75">
        <f>SUM('Liv 2030'!D140,'Ric 2030'!D140,'Soil 2030'!D140)</f>
        <v>5.2172934722313355</v>
      </c>
      <c r="E140" s="75">
        <f>SUM('Liv 2030'!E140,'Ric 2030'!E140,'Soil 2030'!E140)</f>
        <v>65.791335747245952</v>
      </c>
      <c r="F140" s="75">
        <f>SUM('Liv 2030'!F140,'Ric 2030'!F140,'Soil 2030'!F140)</f>
        <v>56.878598057955891</v>
      </c>
      <c r="G140" s="75">
        <f>SUM('Liv 2030'!G140,'Ric 2030'!G140,'Soil 2030'!G140)</f>
        <v>28.526195161482267</v>
      </c>
      <c r="H140" s="75">
        <f>SUM('Liv 2030'!H140,'Ric 2030'!H140,'Soil 2030'!H140)</f>
        <v>4.3433525510032442</v>
      </c>
      <c r="I140" s="75">
        <f>SUM('Liv 2030'!I140,'Ric 2030'!I140,'Soil 2030'!I140)</f>
        <v>1.3251513469830321</v>
      </c>
      <c r="J140" s="75">
        <f>SUM('Liv 2030'!J140,'Ric 2030'!J140,'Soil 2030'!J140)</f>
        <v>3.3108796579605553</v>
      </c>
      <c r="K140" s="75">
        <f>SUM('Liv 2030'!K140,'Ric 2030'!K140,'Soil 2030'!K140)</f>
        <v>44.26429653290316</v>
      </c>
      <c r="L140" s="75">
        <f>SUM('Liv 2030'!L140,'Ric 2030'!L140,'Soil 2030'!L140)</f>
        <v>22.058407734022737</v>
      </c>
      <c r="M140" s="75">
        <f>SUM('Liv 2030'!M140,'Ric 2030'!M140,'Soil 2030'!M140)</f>
        <v>22.700984685337808</v>
      </c>
      <c r="N140" s="75">
        <f>SUM('Liv 2030'!N140,'Ric 2030'!N140,'Soil 2030'!N140)</f>
        <v>4.1779233973070822</v>
      </c>
      <c r="O140" s="75">
        <f>SUM('Liv 2030'!O140,'Ric 2030'!O140,'Soil 2030'!O140)</f>
        <v>30.312959100653991</v>
      </c>
      <c r="P140" s="75">
        <f>SUM('Liv 2030'!P140,'Ric 2030'!P140,'Soil 2030'!P140)</f>
        <v>2.7111027396921035</v>
      </c>
      <c r="Q140" s="75">
        <f>SUM('Liv 2030'!Q140,'Ric 2030'!Q140,'Soil 2030'!Q140)</f>
        <v>114.26041575424742</v>
      </c>
      <c r="R140" s="75">
        <f>SUM('Liv 2030'!R140,'Ric 2030'!R140,'Soil 2030'!R140)</f>
        <v>431.10357720066838</v>
      </c>
    </row>
    <row r="141" spans="1:18">
      <c r="A141" s="34" t="s">
        <v>177</v>
      </c>
      <c r="B141" s="75">
        <f>SUM('Liv 2030'!B141,'Ric 2030'!B141,'Soil 2030'!B141)</f>
        <v>7.9669527367696054</v>
      </c>
      <c r="C141" s="75">
        <f>SUM('Liv 2030'!C141,'Ric 2030'!C141,'Soil 2030'!C141)</f>
        <v>17.273433213955208</v>
      </c>
      <c r="D141" s="75">
        <f>SUM('Liv 2030'!D141,'Ric 2030'!D141,'Soil 2030'!D141)</f>
        <v>5.6688118174098312</v>
      </c>
      <c r="E141" s="75">
        <f>SUM('Liv 2030'!E141,'Ric 2030'!E141,'Soil 2030'!E141)</f>
        <v>65.791335747245952</v>
      </c>
      <c r="F141" s="75">
        <f>SUM('Liv 2030'!F141,'Ric 2030'!F141,'Soil 2030'!F141)</f>
        <v>56.878598057955891</v>
      </c>
      <c r="G141" s="75">
        <f>SUM('Liv 2030'!G141,'Ric 2030'!G141,'Soil 2030'!G141)</f>
        <v>28.545575216851702</v>
      </c>
      <c r="H141" s="75">
        <f>SUM('Liv 2030'!H141,'Ric 2030'!H141,'Soil 2030'!H141)</f>
        <v>4.3433525510032442</v>
      </c>
      <c r="I141" s="75">
        <f>SUM('Liv 2030'!I141,'Ric 2030'!I141,'Soil 2030'!I141)</f>
        <v>1.6345421206164408</v>
      </c>
      <c r="J141" s="75">
        <f>SUM('Liv 2030'!J141,'Ric 2030'!J141,'Soil 2030'!J141)</f>
        <v>3.3195650519202884</v>
      </c>
      <c r="K141" s="75">
        <f>SUM('Liv 2030'!K141,'Ric 2030'!K141,'Soil 2030'!K141)</f>
        <v>44.26429653290316</v>
      </c>
      <c r="L141" s="75">
        <f>SUM('Liv 2030'!L141,'Ric 2030'!L141,'Soil 2030'!L141)</f>
        <v>22.061506825100853</v>
      </c>
      <c r="M141" s="75">
        <f>SUM('Liv 2030'!M141,'Ric 2030'!M141,'Soil 2030'!M141)</f>
        <v>22.701230902684564</v>
      </c>
      <c r="N141" s="75">
        <f>SUM('Liv 2030'!N141,'Ric 2030'!N141,'Soil 2030'!N141)</f>
        <v>4.1779233973070822</v>
      </c>
      <c r="O141" s="75">
        <f>SUM('Liv 2030'!O141,'Ric 2030'!O141,'Soil 2030'!O141)</f>
        <v>30.723734023067891</v>
      </c>
      <c r="P141" s="75">
        <f>SUM('Liv 2030'!P141,'Ric 2030'!P141,'Soil 2030'!P141)</f>
        <v>2.7111027396921035</v>
      </c>
      <c r="Q141" s="75">
        <f>SUM('Liv 2030'!Q141,'Ric 2030'!Q141,'Soil 2030'!Q141)</f>
        <v>114.57041136015425</v>
      </c>
      <c r="R141" s="75">
        <f>SUM('Liv 2030'!R141,'Ric 2030'!R141,'Soil 2030'!R141)</f>
        <v>432.63237229463806</v>
      </c>
    </row>
    <row r="142" spans="1:18">
      <c r="A142" s="34" t="s">
        <v>178</v>
      </c>
      <c r="B142" s="75">
        <f>SUM('Liv 2030'!B142,'Ric 2030'!B142,'Soil 2030'!B142)</f>
        <v>7.9669527367696054</v>
      </c>
      <c r="C142" s="75">
        <f>SUM('Liv 2030'!C142,'Ric 2030'!C142,'Soil 2030'!C142)</f>
        <v>17.273433213955208</v>
      </c>
      <c r="D142" s="75">
        <f>SUM('Liv 2030'!D142,'Ric 2030'!D142,'Soil 2030'!D142)</f>
        <v>5.6688118174098312</v>
      </c>
      <c r="E142" s="75">
        <f>SUM('Liv 2030'!E142,'Ric 2030'!E142,'Soil 2030'!E142)</f>
        <v>65.791335747245952</v>
      </c>
      <c r="F142" s="75">
        <f>SUM('Liv 2030'!F142,'Ric 2030'!F142,'Soil 2030'!F142)</f>
        <v>56.878598057955891</v>
      </c>
      <c r="G142" s="75">
        <f>SUM('Liv 2030'!G142,'Ric 2030'!G142,'Soil 2030'!G142)</f>
        <v>29.125686690203942</v>
      </c>
      <c r="H142" s="75">
        <f>SUM('Liv 2030'!H142,'Ric 2030'!H142,'Soil 2030'!H142)</f>
        <v>4.3433525510032442</v>
      </c>
      <c r="I142" s="75">
        <f>SUM('Liv 2030'!I142,'Ric 2030'!I142,'Soil 2030'!I142)</f>
        <v>1.6345421206164408</v>
      </c>
      <c r="J142" s="75">
        <f>SUM('Liv 2030'!J142,'Ric 2030'!J142,'Soil 2030'!J142)</f>
        <v>3.3230295133931311</v>
      </c>
      <c r="K142" s="75">
        <f>SUM('Liv 2030'!K142,'Ric 2030'!K142,'Soil 2030'!K142)</f>
        <v>44.26429653290316</v>
      </c>
      <c r="L142" s="75">
        <f>SUM('Liv 2030'!L142,'Ric 2030'!L142,'Soil 2030'!L142)</f>
        <v>22.066843958972324</v>
      </c>
      <c r="M142" s="75">
        <f>SUM('Liv 2030'!M142,'Ric 2030'!M142,'Soil 2030'!M142)</f>
        <v>22.736872781067419</v>
      </c>
      <c r="N142" s="75">
        <f>SUM('Liv 2030'!N142,'Ric 2030'!N142,'Soil 2030'!N142)</f>
        <v>4.1779233973070822</v>
      </c>
      <c r="O142" s="75">
        <f>SUM('Liv 2030'!O142,'Ric 2030'!O142,'Soil 2030'!O142)</f>
        <v>30.742818998968936</v>
      </c>
      <c r="P142" s="75">
        <f>SUM('Liv 2030'!P142,'Ric 2030'!P142,'Soil 2030'!P142)</f>
        <v>2.7111027396921035</v>
      </c>
      <c r="Q142" s="75">
        <f>SUM('Liv 2030'!Q142,'Ric 2030'!Q142,'Soil 2030'!Q142)</f>
        <v>115.08202738069414</v>
      </c>
      <c r="R142" s="75">
        <f>SUM('Liv 2030'!R142,'Ric 2030'!R142,'Soil 2030'!R142)</f>
        <v>433.78762823815839</v>
      </c>
    </row>
    <row r="143" spans="1:18">
      <c r="A143" s="34" t="s">
        <v>179</v>
      </c>
      <c r="B143" s="75">
        <f>SUM('Liv 2030'!B143,'Ric 2030'!B143,'Soil 2030'!B143)</f>
        <v>7.9669527367696054</v>
      </c>
      <c r="C143" s="75">
        <f>SUM('Liv 2030'!C143,'Ric 2030'!C143,'Soil 2030'!C143)</f>
        <v>17.273433213955208</v>
      </c>
      <c r="D143" s="75">
        <f>SUM('Liv 2030'!D143,'Ric 2030'!D143,'Soil 2030'!D143)</f>
        <v>5.6688118174098312</v>
      </c>
      <c r="E143" s="75">
        <f>SUM('Liv 2030'!E143,'Ric 2030'!E143,'Soil 2030'!E143)</f>
        <v>65.791335747245952</v>
      </c>
      <c r="F143" s="75">
        <f>SUM('Liv 2030'!F143,'Ric 2030'!F143,'Soil 2030'!F143)</f>
        <v>56.878598057955891</v>
      </c>
      <c r="G143" s="75">
        <f>SUM('Liv 2030'!G143,'Ric 2030'!G143,'Soil 2030'!G143)</f>
        <v>29.125686690203942</v>
      </c>
      <c r="H143" s="75">
        <f>SUM('Liv 2030'!H143,'Ric 2030'!H143,'Soil 2030'!H143)</f>
        <v>4.3433525510032442</v>
      </c>
      <c r="I143" s="75">
        <f>SUM('Liv 2030'!I143,'Ric 2030'!I143,'Soil 2030'!I143)</f>
        <v>1.6430491787852683</v>
      </c>
      <c r="J143" s="75">
        <f>SUM('Liv 2030'!J143,'Ric 2030'!J143,'Soil 2030'!J143)</f>
        <v>3.3230295133931311</v>
      </c>
      <c r="K143" s="75">
        <f>SUM('Liv 2030'!K143,'Ric 2030'!K143,'Soil 2030'!K143)</f>
        <v>44.281052066986689</v>
      </c>
      <c r="L143" s="75">
        <f>SUM('Liv 2030'!L143,'Ric 2030'!L143,'Soil 2030'!L143)</f>
        <v>22.071822479902462</v>
      </c>
      <c r="M143" s="75">
        <f>SUM('Liv 2030'!M143,'Ric 2030'!M143,'Soil 2030'!M143)</f>
        <v>22.792864593239734</v>
      </c>
      <c r="N143" s="75">
        <f>SUM('Liv 2030'!N143,'Ric 2030'!N143,'Soil 2030'!N143)</f>
        <v>4.1779233973070822</v>
      </c>
      <c r="O143" s="75">
        <f>SUM('Liv 2030'!O143,'Ric 2030'!O143,'Soil 2030'!O143)</f>
        <v>31.22344515692717</v>
      </c>
      <c r="P143" s="75">
        <f>SUM('Liv 2030'!P143,'Ric 2030'!P143,'Soil 2030'!P143)</f>
        <v>2.7160701173470603</v>
      </c>
      <c r="Q143" s="75">
        <f>SUM('Liv 2030'!Q143,'Ric 2030'!Q143,'Soil 2030'!Q143)</f>
        <v>115.27074087882646</v>
      </c>
      <c r="R143" s="75">
        <f>SUM('Liv 2030'!R143,'Ric 2030'!R143,'Soil 2030'!R143)</f>
        <v>434.54816819725869</v>
      </c>
    </row>
    <row r="144" spans="1:18">
      <c r="A144" s="34" t="s">
        <v>180</v>
      </c>
      <c r="B144" s="75">
        <f>SUM('Liv 2030'!B144,'Ric 2030'!B144,'Soil 2030'!B144)</f>
        <v>7.9669527367696054</v>
      </c>
      <c r="C144" s="75">
        <f>SUM('Liv 2030'!C144,'Ric 2030'!C144,'Soil 2030'!C144)</f>
        <v>17.478391490295593</v>
      </c>
      <c r="D144" s="75">
        <f>SUM('Liv 2030'!D144,'Ric 2030'!D144,'Soil 2030'!D144)</f>
        <v>5.6688118174098312</v>
      </c>
      <c r="E144" s="75">
        <f>SUM('Liv 2030'!E144,'Ric 2030'!E144,'Soil 2030'!E144)</f>
        <v>65.791335747245952</v>
      </c>
      <c r="F144" s="75">
        <f>SUM('Liv 2030'!F144,'Ric 2030'!F144,'Soil 2030'!F144)</f>
        <v>56.879538126512728</v>
      </c>
      <c r="G144" s="75">
        <f>SUM('Liv 2030'!G144,'Ric 2030'!G144,'Soil 2030'!G144)</f>
        <v>29.125686690203942</v>
      </c>
      <c r="H144" s="75">
        <f>SUM('Liv 2030'!H144,'Ric 2030'!H144,'Soil 2030'!H144)</f>
        <v>4.3433525510032442</v>
      </c>
      <c r="I144" s="75">
        <f>SUM('Liv 2030'!I144,'Ric 2030'!I144,'Soil 2030'!I144)</f>
        <v>1.6430491787852683</v>
      </c>
      <c r="J144" s="75">
        <f>SUM('Liv 2030'!J144,'Ric 2030'!J144,'Soil 2030'!J144)</f>
        <v>3.3230295133931311</v>
      </c>
      <c r="K144" s="75">
        <f>SUM('Liv 2030'!K144,'Ric 2030'!K144,'Soil 2030'!K144)</f>
        <v>44.281052066986689</v>
      </c>
      <c r="L144" s="75">
        <f>SUM('Liv 2030'!L144,'Ric 2030'!L144,'Soil 2030'!L144)</f>
        <v>22.077962945216605</v>
      </c>
      <c r="M144" s="75">
        <f>SUM('Liv 2030'!M144,'Ric 2030'!M144,'Soil 2030'!M144)</f>
        <v>22.812075585459489</v>
      </c>
      <c r="N144" s="75">
        <f>SUM('Liv 2030'!N144,'Ric 2030'!N144,'Soil 2030'!N144)</f>
        <v>4.1779808787436616</v>
      </c>
      <c r="O144" s="75">
        <f>SUM('Liv 2030'!O144,'Ric 2030'!O144,'Soil 2030'!O144)</f>
        <v>31.276872877896395</v>
      </c>
      <c r="P144" s="75">
        <f>SUM('Liv 2030'!P144,'Ric 2030'!P144,'Soil 2030'!P144)</f>
        <v>2.768173140969751</v>
      </c>
      <c r="Q144" s="75">
        <f>SUM('Liv 2030'!Q144,'Ric 2030'!Q144,'Soil 2030'!Q144)</f>
        <v>116.12133567362388</v>
      </c>
      <c r="R144" s="75">
        <f>SUM('Liv 2030'!R144,'Ric 2030'!R144,'Soil 2030'!R144)</f>
        <v>435.73560102051573</v>
      </c>
    </row>
    <row r="145" spans="1:18">
      <c r="A145" s="34" t="s">
        <v>181</v>
      </c>
      <c r="B145" s="75">
        <f>SUM('Liv 2030'!B145,'Ric 2030'!B145,'Soil 2030'!B145)</f>
        <v>7.9669527367696054</v>
      </c>
      <c r="C145" s="75">
        <f>SUM('Liv 2030'!C145,'Ric 2030'!C145,'Soil 2030'!C145)</f>
        <v>17.478391490295593</v>
      </c>
      <c r="D145" s="75">
        <f>SUM('Liv 2030'!D145,'Ric 2030'!D145,'Soil 2030'!D145)</f>
        <v>5.6688118174098312</v>
      </c>
      <c r="E145" s="75">
        <f>SUM('Liv 2030'!E145,'Ric 2030'!E145,'Soil 2030'!E145)</f>
        <v>65.791335747245952</v>
      </c>
      <c r="F145" s="75">
        <f>SUM('Liv 2030'!F145,'Ric 2030'!F145,'Soil 2030'!F145)</f>
        <v>56.879538126512728</v>
      </c>
      <c r="G145" s="75">
        <f>SUM('Liv 2030'!G145,'Ric 2030'!G145,'Soil 2030'!G145)</f>
        <v>29.125686690203942</v>
      </c>
      <c r="H145" s="75">
        <f>SUM('Liv 2030'!H145,'Ric 2030'!H145,'Soil 2030'!H145)</f>
        <v>4.3433525510032442</v>
      </c>
      <c r="I145" s="75">
        <f>SUM('Liv 2030'!I145,'Ric 2030'!I145,'Soil 2030'!I145)</f>
        <v>1.6430491787852683</v>
      </c>
      <c r="J145" s="75">
        <f>SUM('Liv 2030'!J145,'Ric 2030'!J145,'Soil 2030'!J145)</f>
        <v>3.3230295133931311</v>
      </c>
      <c r="K145" s="75">
        <f>SUM('Liv 2030'!K145,'Ric 2030'!K145,'Soil 2030'!K145)</f>
        <v>44.281052066986689</v>
      </c>
      <c r="L145" s="75">
        <f>SUM('Liv 2030'!L145,'Ric 2030'!L145,'Soil 2030'!L145)</f>
        <v>22.079183373184559</v>
      </c>
      <c r="M145" s="75">
        <f>SUM('Liv 2030'!M145,'Ric 2030'!M145,'Soil 2030'!M145)</f>
        <v>22.814619257936272</v>
      </c>
      <c r="N145" s="75">
        <f>SUM('Liv 2030'!N145,'Ric 2030'!N145,'Soil 2030'!N145)</f>
        <v>4.1779808787436616</v>
      </c>
      <c r="O145" s="75">
        <f>SUM('Liv 2030'!O145,'Ric 2030'!O145,'Soil 2030'!O145)</f>
        <v>31.316882242779638</v>
      </c>
      <c r="P145" s="75">
        <f>SUM('Liv 2030'!P145,'Ric 2030'!P145,'Soil 2030'!P145)</f>
        <v>2.7722487492407195</v>
      </c>
      <c r="Q145" s="75">
        <f>SUM('Liv 2030'!Q145,'Ric 2030'!Q145,'Soil 2030'!Q145)</f>
        <v>116.1306936613624</v>
      </c>
      <c r="R145" s="75">
        <f>SUM('Liv 2030'!R145,'Ric 2030'!R145,'Soil 2030'!R145)</f>
        <v>435.7928080818532</v>
      </c>
    </row>
    <row r="146" spans="1:18">
      <c r="A146" s="34" t="s">
        <v>182</v>
      </c>
      <c r="B146" s="75">
        <f>SUM('Liv 2030'!B146,'Ric 2030'!B146,'Soil 2030'!B146)</f>
        <v>7.9669527367696054</v>
      </c>
      <c r="C146" s="75">
        <f>SUM('Liv 2030'!C146,'Ric 2030'!C146,'Soil 2030'!C146)</f>
        <v>17.478391490295593</v>
      </c>
      <c r="D146" s="75">
        <f>SUM('Liv 2030'!D146,'Ric 2030'!D146,'Soil 2030'!D146)</f>
        <v>6.091987261589364</v>
      </c>
      <c r="E146" s="75">
        <f>SUM('Liv 2030'!E146,'Ric 2030'!E146,'Soil 2030'!E146)</f>
        <v>65.791335747245952</v>
      </c>
      <c r="F146" s="75">
        <f>SUM('Liv 2030'!F146,'Ric 2030'!F146,'Soil 2030'!F146)</f>
        <v>56.879538126512728</v>
      </c>
      <c r="G146" s="75">
        <f>SUM('Liv 2030'!G146,'Ric 2030'!G146,'Soil 2030'!G146)</f>
        <v>29.125686690203942</v>
      </c>
      <c r="H146" s="75">
        <f>SUM('Liv 2030'!H146,'Ric 2030'!H146,'Soil 2030'!H146)</f>
        <v>4.3433525510032442</v>
      </c>
      <c r="I146" s="75">
        <f>SUM('Liv 2030'!I146,'Ric 2030'!I146,'Soil 2030'!I146)</f>
        <v>1.6430491787852683</v>
      </c>
      <c r="J146" s="75">
        <f>SUM('Liv 2030'!J146,'Ric 2030'!J146,'Soil 2030'!J146)</f>
        <v>3.3230295133931311</v>
      </c>
      <c r="K146" s="75">
        <f>SUM('Liv 2030'!K146,'Ric 2030'!K146,'Soil 2030'!K146)</f>
        <v>44.281052066986689</v>
      </c>
      <c r="L146" s="75">
        <f>SUM('Liv 2030'!L146,'Ric 2030'!L146,'Soil 2030'!L146)</f>
        <v>22.08070319731079</v>
      </c>
      <c r="M146" s="75">
        <f>SUM('Liv 2030'!M146,'Ric 2030'!M146,'Soil 2030'!M146)</f>
        <v>22.826938756794807</v>
      </c>
      <c r="N146" s="75">
        <f>SUM('Liv 2030'!N146,'Ric 2030'!N146,'Soil 2030'!N146)</f>
        <v>4.1829125878574889</v>
      </c>
      <c r="O146" s="75">
        <f>SUM('Liv 2030'!O146,'Ric 2030'!O146,'Soil 2030'!O146)</f>
        <v>31.751687143359135</v>
      </c>
      <c r="P146" s="75">
        <f>SUM('Liv 2030'!P146,'Ric 2030'!P146,'Soil 2030'!P146)</f>
        <v>2.7786545350100162</v>
      </c>
      <c r="Q146" s="75">
        <f>SUM('Liv 2030'!Q146,'Ric 2030'!Q146,'Soil 2030'!Q146)</f>
        <v>116.16763029471385</v>
      </c>
      <c r="R146" s="75">
        <f>SUM('Liv 2030'!R146,'Ric 2030'!R146,'Soil 2030'!R146)</f>
        <v>436.7129018778316</v>
      </c>
    </row>
    <row r="147" spans="1:18">
      <c r="A147" s="34" t="s">
        <v>183</v>
      </c>
      <c r="B147" s="75">
        <f>SUM('Liv 2030'!B147,'Ric 2030'!B147,'Soil 2030'!B147)</f>
        <v>7.9669527367696054</v>
      </c>
      <c r="C147" s="75">
        <f>SUM('Liv 2030'!C147,'Ric 2030'!C147,'Soil 2030'!C147)</f>
        <v>17.478391490295593</v>
      </c>
      <c r="D147" s="75">
        <f>SUM('Liv 2030'!D147,'Ric 2030'!D147,'Soil 2030'!D147)</f>
        <v>6.091987261589364</v>
      </c>
      <c r="E147" s="75">
        <f>SUM('Liv 2030'!E147,'Ric 2030'!E147,'Soil 2030'!E147)</f>
        <v>65.791335747245952</v>
      </c>
      <c r="F147" s="75">
        <f>SUM('Liv 2030'!F147,'Ric 2030'!F147,'Soil 2030'!F147)</f>
        <v>56.879538126512728</v>
      </c>
      <c r="G147" s="75">
        <f>SUM('Liv 2030'!G147,'Ric 2030'!G147,'Soil 2030'!G147)</f>
        <v>29.201424512585085</v>
      </c>
      <c r="H147" s="75">
        <f>SUM('Liv 2030'!H147,'Ric 2030'!H147,'Soil 2030'!H147)</f>
        <v>4.3433525510032442</v>
      </c>
      <c r="I147" s="75">
        <f>SUM('Liv 2030'!I147,'Ric 2030'!I147,'Soil 2030'!I147)</f>
        <v>1.6430491787852683</v>
      </c>
      <c r="J147" s="75">
        <f>SUM('Liv 2030'!J147,'Ric 2030'!J147,'Soil 2030'!J147)</f>
        <v>3.3230295133931311</v>
      </c>
      <c r="K147" s="75">
        <f>SUM('Liv 2030'!K147,'Ric 2030'!K147,'Soil 2030'!K147)</f>
        <v>44.281052066986689</v>
      </c>
      <c r="L147" s="75">
        <f>SUM('Liv 2030'!L147,'Ric 2030'!L147,'Soil 2030'!L147)</f>
        <v>22.093956715922499</v>
      </c>
      <c r="M147" s="75">
        <f>SUM('Liv 2030'!M147,'Ric 2030'!M147,'Soil 2030'!M147)</f>
        <v>22.887168681913135</v>
      </c>
      <c r="N147" s="75">
        <f>SUM('Liv 2030'!N147,'Ric 2030'!N147,'Soil 2030'!N147)</f>
        <v>4.1899742227179342</v>
      </c>
      <c r="O147" s="75">
        <f>SUM('Liv 2030'!O147,'Ric 2030'!O147,'Soil 2030'!O147)</f>
        <v>31.944307072806222</v>
      </c>
      <c r="P147" s="75">
        <f>SUM('Liv 2030'!P147,'Ric 2030'!P147,'Soil 2030'!P147)</f>
        <v>2.7801030599427263</v>
      </c>
      <c r="Q147" s="75">
        <f>SUM('Liv 2030'!Q147,'Ric 2030'!Q147,'Soil 2030'!Q147)</f>
        <v>117.10554810567508</v>
      </c>
      <c r="R147" s="75">
        <f>SUM('Liv 2030'!R147,'Ric 2030'!R147,'Soil 2030'!R147)</f>
        <v>438.00117104414426</v>
      </c>
    </row>
    <row r="148" spans="1:18">
      <c r="A148" s="34" t="s">
        <v>184</v>
      </c>
      <c r="B148" s="75">
        <f>SUM('Liv 2030'!B148,'Ric 2030'!B148,'Soil 2030'!B148)</f>
        <v>7.9669527367696054</v>
      </c>
      <c r="C148" s="75">
        <f>SUM('Liv 2030'!C148,'Ric 2030'!C148,'Soil 2030'!C148)</f>
        <v>17.478391490295593</v>
      </c>
      <c r="D148" s="75">
        <f>SUM('Liv 2030'!D148,'Ric 2030'!D148,'Soil 2030'!D148)</f>
        <v>6.091987261589364</v>
      </c>
      <c r="E148" s="75">
        <f>SUM('Liv 2030'!E148,'Ric 2030'!E148,'Soil 2030'!E148)</f>
        <v>65.791335747245952</v>
      </c>
      <c r="F148" s="75">
        <f>SUM('Liv 2030'!F148,'Ric 2030'!F148,'Soil 2030'!F148)</f>
        <v>56.879538126512728</v>
      </c>
      <c r="G148" s="75">
        <f>SUM('Liv 2030'!G148,'Ric 2030'!G148,'Soil 2030'!G148)</f>
        <v>29.212824545155343</v>
      </c>
      <c r="H148" s="75">
        <f>SUM('Liv 2030'!H148,'Ric 2030'!H148,'Soil 2030'!H148)</f>
        <v>4.3433525510032442</v>
      </c>
      <c r="I148" s="75">
        <f>SUM('Liv 2030'!I148,'Ric 2030'!I148,'Soil 2030'!I148)</f>
        <v>1.6617385511306166</v>
      </c>
      <c r="J148" s="75">
        <f>SUM('Liv 2030'!J148,'Ric 2030'!J148,'Soil 2030'!J148)</f>
        <v>3.3230295133931311</v>
      </c>
      <c r="K148" s="75">
        <f>SUM('Liv 2030'!K148,'Ric 2030'!K148,'Soil 2030'!K148)</f>
        <v>46.516706369619968</v>
      </c>
      <c r="L148" s="75">
        <f>SUM('Liv 2030'!L148,'Ric 2030'!L148,'Soil 2030'!L148)</f>
        <v>22.106836040238953</v>
      </c>
      <c r="M148" s="75">
        <f>SUM('Liv 2030'!M148,'Ric 2030'!M148,'Soil 2030'!M148)</f>
        <v>23.029528197588718</v>
      </c>
      <c r="N148" s="75">
        <f>SUM('Liv 2030'!N148,'Ric 2030'!N148,'Soil 2030'!N148)</f>
        <v>4.1900591042803583</v>
      </c>
      <c r="O148" s="75">
        <f>SUM('Liv 2030'!O148,'Ric 2030'!O148,'Soil 2030'!O148)</f>
        <v>32.061182615650573</v>
      </c>
      <c r="P148" s="75">
        <f>SUM('Liv 2030'!P148,'Ric 2030'!P148,'Soil 2030'!P148)</f>
        <v>2.7878131550547467</v>
      </c>
      <c r="Q148" s="75">
        <f>SUM('Liv 2030'!Q148,'Ric 2030'!Q148,'Soil 2030'!Q148)</f>
        <v>117.28101446442982</v>
      </c>
      <c r="R148" s="75">
        <f>SUM('Liv 2030'!R148,'Ric 2030'!R148,'Soil 2030'!R148)</f>
        <v>440.72229046995869</v>
      </c>
    </row>
    <row r="149" spans="1:18">
      <c r="A149" s="34" t="s">
        <v>185</v>
      </c>
      <c r="B149" s="75">
        <f>SUM('Liv 2030'!B149,'Ric 2030'!B149,'Soil 2030'!B149)</f>
        <v>8.1014248367409625</v>
      </c>
      <c r="C149" s="75">
        <f>SUM('Liv 2030'!C149,'Ric 2030'!C149,'Soil 2030'!C149)</f>
        <v>17.478391490295593</v>
      </c>
      <c r="D149" s="75">
        <f>SUM('Liv 2030'!D149,'Ric 2030'!D149,'Soil 2030'!D149)</f>
        <v>6.091987261589364</v>
      </c>
      <c r="E149" s="75">
        <f>SUM('Liv 2030'!E149,'Ric 2030'!E149,'Soil 2030'!E149)</f>
        <v>65.791335747245952</v>
      </c>
      <c r="F149" s="75">
        <f>SUM('Liv 2030'!F149,'Ric 2030'!F149,'Soil 2030'!F149)</f>
        <v>56.879538126512728</v>
      </c>
      <c r="G149" s="75">
        <f>SUM('Liv 2030'!G149,'Ric 2030'!G149,'Soil 2030'!G149)</f>
        <v>29.212824545155343</v>
      </c>
      <c r="H149" s="75">
        <f>SUM('Liv 2030'!H149,'Ric 2030'!H149,'Soil 2030'!H149)</f>
        <v>4.3433525510032442</v>
      </c>
      <c r="I149" s="75">
        <f>SUM('Liv 2030'!I149,'Ric 2030'!I149,'Soil 2030'!I149)</f>
        <v>1.7364658034898053</v>
      </c>
      <c r="J149" s="75">
        <f>SUM('Liv 2030'!J149,'Ric 2030'!J149,'Soil 2030'!J149)</f>
        <v>3.3353094846948306</v>
      </c>
      <c r="K149" s="75">
        <f>SUM('Liv 2030'!K149,'Ric 2030'!K149,'Soil 2030'!K149)</f>
        <v>46.516706369619968</v>
      </c>
      <c r="L149" s="75">
        <f>SUM('Liv 2030'!L149,'Ric 2030'!L149,'Soil 2030'!L149)</f>
        <v>22.160816867133974</v>
      </c>
      <c r="M149" s="75">
        <f>SUM('Liv 2030'!M149,'Ric 2030'!M149,'Soil 2030'!M149)</f>
        <v>23.113200324000928</v>
      </c>
      <c r="N149" s="75">
        <f>SUM('Liv 2030'!N149,'Ric 2030'!N149,'Soil 2030'!N149)</f>
        <v>4.1900591042803583</v>
      </c>
      <c r="O149" s="75">
        <f>SUM('Liv 2030'!O149,'Ric 2030'!O149,'Soil 2030'!O149)</f>
        <v>32.221405043213935</v>
      </c>
      <c r="P149" s="75">
        <f>SUM('Liv 2030'!P149,'Ric 2030'!P149,'Soil 2030'!P149)</f>
        <v>2.8373561849799813</v>
      </c>
      <c r="Q149" s="75">
        <f>SUM('Liv 2030'!Q149,'Ric 2030'!Q149,'Soil 2030'!Q149)</f>
        <v>117.30553689273357</v>
      </c>
      <c r="R149" s="75">
        <f>SUM('Liv 2030'!R149,'Ric 2030'!R149,'Soil 2030'!R149)</f>
        <v>441.31571063269047</v>
      </c>
    </row>
    <row r="150" spans="1:18">
      <c r="A150" s="34" t="s">
        <v>186</v>
      </c>
      <c r="B150" s="75">
        <f>SUM('Liv 2030'!B150,'Ric 2030'!B150,'Soil 2030'!B150)</f>
        <v>8.1014248367409625</v>
      </c>
      <c r="C150" s="75">
        <f>SUM('Liv 2030'!C150,'Ric 2030'!C150,'Soil 2030'!C150)</f>
        <v>17.478391490295593</v>
      </c>
      <c r="D150" s="75">
        <f>SUM('Liv 2030'!D150,'Ric 2030'!D150,'Soil 2030'!D150)</f>
        <v>6.091987261589364</v>
      </c>
      <c r="E150" s="75">
        <f>SUM('Liv 2030'!E150,'Ric 2030'!E150,'Soil 2030'!E150)</f>
        <v>65.791335747245952</v>
      </c>
      <c r="F150" s="75">
        <f>SUM('Liv 2030'!F150,'Ric 2030'!F150,'Soil 2030'!F150)</f>
        <v>56.879538126512728</v>
      </c>
      <c r="G150" s="75">
        <f>SUM('Liv 2030'!G150,'Ric 2030'!G150,'Soil 2030'!G150)</f>
        <v>29.212824545155343</v>
      </c>
      <c r="H150" s="75">
        <f>SUM('Liv 2030'!H150,'Ric 2030'!H150,'Soil 2030'!H150)</f>
        <v>4.3433525510032442</v>
      </c>
      <c r="I150" s="75">
        <f>SUM('Liv 2030'!I150,'Ric 2030'!I150,'Soil 2030'!I150)</f>
        <v>1.7364658034898053</v>
      </c>
      <c r="J150" s="75">
        <f>SUM('Liv 2030'!J150,'Ric 2030'!J150,'Soil 2030'!J150)</f>
        <v>3.3353094846948306</v>
      </c>
      <c r="K150" s="75">
        <f>SUM('Liv 2030'!K150,'Ric 2030'!K150,'Soil 2030'!K150)</f>
        <v>46.551143085988798</v>
      </c>
      <c r="L150" s="75">
        <f>SUM('Liv 2030'!L150,'Ric 2030'!L150,'Soil 2030'!L150)</f>
        <v>22.182274415080986</v>
      </c>
      <c r="M150" s="75">
        <f>SUM('Liv 2030'!M150,'Ric 2030'!M150,'Soil 2030'!M150)</f>
        <v>23.121838737097626</v>
      </c>
      <c r="N150" s="75">
        <f>SUM('Liv 2030'!N150,'Ric 2030'!N150,'Soil 2030'!N150)</f>
        <v>4.1950071388749297</v>
      </c>
      <c r="O150" s="75">
        <f>SUM('Liv 2030'!O150,'Ric 2030'!O150,'Soil 2030'!O150)</f>
        <v>32.227027808462431</v>
      </c>
      <c r="P150" s="75">
        <f>SUM('Liv 2030'!P150,'Ric 2030'!P150,'Soil 2030'!P150)</f>
        <v>2.8399819493827172</v>
      </c>
      <c r="Q150" s="75">
        <f>SUM('Liv 2030'!Q150,'Ric 2030'!Q150,'Soil 2030'!Q150)</f>
        <v>117.30745814074719</v>
      </c>
      <c r="R150" s="75">
        <f>SUM('Liv 2030'!R150,'Ric 2030'!R150,'Soil 2030'!R150)</f>
        <v>441.39536112236243</v>
      </c>
    </row>
    <row r="151" spans="1:18">
      <c r="A151" s="34" t="s">
        <v>187</v>
      </c>
      <c r="B151" s="75">
        <f>SUM('Liv 2030'!B151,'Ric 2030'!B151,'Soil 2030'!B151)</f>
        <v>8.1014248367409625</v>
      </c>
      <c r="C151" s="75">
        <f>SUM('Liv 2030'!C151,'Ric 2030'!C151,'Soil 2030'!C151)</f>
        <v>17.478391490295593</v>
      </c>
      <c r="D151" s="75">
        <f>SUM('Liv 2030'!D151,'Ric 2030'!D151,'Soil 2030'!D151)</f>
        <v>6.091987261589364</v>
      </c>
      <c r="E151" s="75">
        <f>SUM('Liv 2030'!E151,'Ric 2030'!E151,'Soil 2030'!E151)</f>
        <v>65.791335747245952</v>
      </c>
      <c r="F151" s="75">
        <f>SUM('Liv 2030'!F151,'Ric 2030'!F151,'Soil 2030'!F151)</f>
        <v>56.879538126512728</v>
      </c>
      <c r="G151" s="75">
        <f>SUM('Liv 2030'!G151,'Ric 2030'!G151,'Soil 2030'!G151)</f>
        <v>29.212824545155343</v>
      </c>
      <c r="H151" s="75">
        <f>SUM('Liv 2030'!H151,'Ric 2030'!H151,'Soil 2030'!H151)</f>
        <v>4.3433525510032442</v>
      </c>
      <c r="I151" s="75">
        <f>SUM('Liv 2030'!I151,'Ric 2030'!I151,'Soil 2030'!I151)</f>
        <v>1.7502330995529911</v>
      </c>
      <c r="J151" s="75">
        <f>SUM('Liv 2030'!J151,'Ric 2030'!J151,'Soil 2030'!J151)</f>
        <v>3.3353094846948306</v>
      </c>
      <c r="K151" s="75">
        <f>SUM('Liv 2030'!K151,'Ric 2030'!K151,'Soil 2030'!K151)</f>
        <v>46.551143085988798</v>
      </c>
      <c r="L151" s="75">
        <f>SUM('Liv 2030'!L151,'Ric 2030'!L151,'Soil 2030'!L151)</f>
        <v>22.183562168759821</v>
      </c>
      <c r="M151" s="75">
        <f>SUM('Liv 2030'!M151,'Ric 2030'!M151,'Soil 2030'!M151)</f>
        <v>23.134075271261217</v>
      </c>
      <c r="N151" s="75">
        <f>SUM('Liv 2030'!N151,'Ric 2030'!N151,'Soil 2030'!N151)</f>
        <v>4.1969067252574632</v>
      </c>
      <c r="O151" s="75">
        <f>SUM('Liv 2030'!O151,'Ric 2030'!O151,'Soil 2030'!O151)</f>
        <v>32.278312647208899</v>
      </c>
      <c r="P151" s="75">
        <f>SUM('Liv 2030'!P151,'Ric 2030'!P151,'Soil 2030'!P151)</f>
        <v>2.8399819493827172</v>
      </c>
      <c r="Q151" s="75">
        <f>SUM('Liv 2030'!Q151,'Ric 2030'!Q151,'Soil 2030'!Q151)</f>
        <v>117.83151778614395</v>
      </c>
      <c r="R151" s="75">
        <f>SUM('Liv 2030'!R151,'Ric 2030'!R151,'Soil 2030'!R151)</f>
        <v>441.99989677679383</v>
      </c>
    </row>
    <row r="152" spans="1:18">
      <c r="A152" s="34" t="s">
        <v>188</v>
      </c>
      <c r="B152" s="75">
        <f>SUM('Liv 2030'!B152,'Ric 2030'!B152,'Soil 2030'!B152)</f>
        <v>8.1014248367409625</v>
      </c>
      <c r="C152" s="75">
        <f>SUM('Liv 2030'!C152,'Ric 2030'!C152,'Soil 2030'!C152)</f>
        <v>17.478391490295593</v>
      </c>
      <c r="D152" s="75">
        <f>SUM('Liv 2030'!D152,'Ric 2030'!D152,'Soil 2030'!D152)</f>
        <v>6.091987261589364</v>
      </c>
      <c r="E152" s="75">
        <f>SUM('Liv 2030'!E152,'Ric 2030'!E152,'Soil 2030'!E152)</f>
        <v>66.233745133737997</v>
      </c>
      <c r="F152" s="75">
        <f>SUM('Liv 2030'!F152,'Ric 2030'!F152,'Soil 2030'!F152)</f>
        <v>56.879538126512728</v>
      </c>
      <c r="G152" s="75">
        <f>SUM('Liv 2030'!G152,'Ric 2030'!G152,'Soil 2030'!G152)</f>
        <v>29.212824545155343</v>
      </c>
      <c r="H152" s="75">
        <f>SUM('Liv 2030'!H152,'Ric 2030'!H152,'Soil 2030'!H152)</f>
        <v>4.3433525510032442</v>
      </c>
      <c r="I152" s="75">
        <f>SUM('Liv 2030'!I152,'Ric 2030'!I152,'Soil 2030'!I152)</f>
        <v>1.7502330995529911</v>
      </c>
      <c r="J152" s="75">
        <f>SUM('Liv 2030'!J152,'Ric 2030'!J152,'Soil 2030'!J152)</f>
        <v>3.3415514764925218</v>
      </c>
      <c r="K152" s="75">
        <f>SUM('Liv 2030'!K152,'Ric 2030'!K152,'Soil 2030'!K152)</f>
        <v>46.551143085988798</v>
      </c>
      <c r="L152" s="75">
        <f>SUM('Liv 2030'!L152,'Ric 2030'!L152,'Soil 2030'!L152)</f>
        <v>22.184101158176055</v>
      </c>
      <c r="M152" s="75">
        <f>SUM('Liv 2030'!M152,'Ric 2030'!M152,'Soil 2030'!M152)</f>
        <v>23.144206276790172</v>
      </c>
      <c r="N152" s="75">
        <f>SUM('Liv 2030'!N152,'Ric 2030'!N152,'Soil 2030'!N152)</f>
        <v>4.1969067252574632</v>
      </c>
      <c r="O152" s="75">
        <f>SUM('Liv 2030'!O152,'Ric 2030'!O152,'Soil 2030'!O152)</f>
        <v>32.303413934492212</v>
      </c>
      <c r="P152" s="75">
        <f>SUM('Liv 2030'!P152,'Ric 2030'!P152,'Soil 2030'!P152)</f>
        <v>2.8399819493827172</v>
      </c>
      <c r="Q152" s="75">
        <f>SUM('Liv 2030'!Q152,'Ric 2030'!Q152,'Soil 2030'!Q152)</f>
        <v>118.04367630074626</v>
      </c>
      <c r="R152" s="75">
        <f>SUM('Liv 2030'!R152,'Ric 2030'!R152,'Soil 2030'!R152)</f>
        <v>442.6964779519144</v>
      </c>
    </row>
    <row r="153" spans="1:18">
      <c r="A153" s="34" t="s">
        <v>189</v>
      </c>
      <c r="B153" s="75">
        <f>SUM('Liv 2030'!B153,'Ric 2030'!B153,'Soil 2030'!B153)</f>
        <v>8.1014248367409625</v>
      </c>
      <c r="C153" s="75">
        <f>SUM('Liv 2030'!C153,'Ric 2030'!C153,'Soil 2030'!C153)</f>
        <v>17.478391490295593</v>
      </c>
      <c r="D153" s="75">
        <f>SUM('Liv 2030'!D153,'Ric 2030'!D153,'Soil 2030'!D153)</f>
        <v>6.091987261589364</v>
      </c>
      <c r="E153" s="75">
        <f>SUM('Liv 2030'!E153,'Ric 2030'!E153,'Soil 2030'!E153)</f>
        <v>66.233745133737997</v>
      </c>
      <c r="F153" s="75">
        <f>SUM('Liv 2030'!F153,'Ric 2030'!F153,'Soil 2030'!F153)</f>
        <v>57.773769020683147</v>
      </c>
      <c r="G153" s="75">
        <f>SUM('Liv 2030'!G153,'Ric 2030'!G153,'Soil 2030'!G153)</f>
        <v>29.212824545155343</v>
      </c>
      <c r="H153" s="75">
        <f>SUM('Liv 2030'!H153,'Ric 2030'!H153,'Soil 2030'!H153)</f>
        <v>4.3584934945789575</v>
      </c>
      <c r="I153" s="75">
        <f>SUM('Liv 2030'!I153,'Ric 2030'!I153,'Soil 2030'!I153)</f>
        <v>1.7502330995529911</v>
      </c>
      <c r="J153" s="75">
        <f>SUM('Liv 2030'!J153,'Ric 2030'!J153,'Soil 2030'!J153)</f>
        <v>3.3415514764925218</v>
      </c>
      <c r="K153" s="75">
        <f>SUM('Liv 2030'!K153,'Ric 2030'!K153,'Soil 2030'!K153)</f>
        <v>46.551143085988798</v>
      </c>
      <c r="L153" s="75">
        <f>SUM('Liv 2030'!L153,'Ric 2030'!L153,'Soil 2030'!L153)</f>
        <v>22.185025690355367</v>
      </c>
      <c r="M153" s="75">
        <f>SUM('Liv 2030'!M153,'Ric 2030'!M153,'Soil 2030'!M153)</f>
        <v>23.229575195875036</v>
      </c>
      <c r="N153" s="75">
        <f>SUM('Liv 2030'!N153,'Ric 2030'!N153,'Soil 2030'!N153)</f>
        <v>4.1969067252574632</v>
      </c>
      <c r="O153" s="75">
        <f>SUM('Liv 2030'!O153,'Ric 2030'!O153,'Soil 2030'!O153)</f>
        <v>32.391349471264355</v>
      </c>
      <c r="P153" s="75">
        <f>SUM('Liv 2030'!P153,'Ric 2030'!P153,'Soil 2030'!P153)</f>
        <v>2.8400617806975061</v>
      </c>
      <c r="Q153" s="75">
        <f>SUM('Liv 2030'!Q153,'Ric 2030'!Q153,'Soil 2030'!Q153)</f>
        <v>118.66440545179128</v>
      </c>
      <c r="R153" s="75">
        <f>SUM('Liv 2030'!R153,'Ric 2030'!R153,'Soil 2030'!R153)</f>
        <v>444.40088776005666</v>
      </c>
    </row>
    <row r="154" spans="1:18">
      <c r="A154" s="34" t="s">
        <v>190</v>
      </c>
      <c r="B154" s="75">
        <f>SUM('Liv 2030'!B154,'Ric 2030'!B154,'Soil 2030'!B154)</f>
        <v>8.1014248367409625</v>
      </c>
      <c r="C154" s="75">
        <f>SUM('Liv 2030'!C154,'Ric 2030'!C154,'Soil 2030'!C154)</f>
        <v>17.478391490295593</v>
      </c>
      <c r="D154" s="75">
        <f>SUM('Liv 2030'!D154,'Ric 2030'!D154,'Soil 2030'!D154)</f>
        <v>6.5435056067678596</v>
      </c>
      <c r="E154" s="75">
        <f>SUM('Liv 2030'!E154,'Ric 2030'!E154,'Soil 2030'!E154)</f>
        <v>66.233745133737997</v>
      </c>
      <c r="F154" s="75">
        <f>SUM('Liv 2030'!F154,'Ric 2030'!F154,'Soil 2030'!F154)</f>
        <v>57.773769020683147</v>
      </c>
      <c r="G154" s="75">
        <f>SUM('Liv 2030'!G154,'Ric 2030'!G154,'Soil 2030'!G154)</f>
        <v>29.212824545155343</v>
      </c>
      <c r="H154" s="75">
        <f>SUM('Liv 2030'!H154,'Ric 2030'!H154,'Soil 2030'!H154)</f>
        <v>4.3584934945789575</v>
      </c>
      <c r="I154" s="75">
        <f>SUM('Liv 2030'!I154,'Ric 2030'!I154,'Soil 2030'!I154)</f>
        <v>1.7502330995529911</v>
      </c>
      <c r="J154" s="75">
        <f>SUM('Liv 2030'!J154,'Ric 2030'!J154,'Soil 2030'!J154)</f>
        <v>3.3415514764925218</v>
      </c>
      <c r="K154" s="75">
        <f>SUM('Liv 2030'!K154,'Ric 2030'!K154,'Soil 2030'!K154)</f>
        <v>46.551143085988798</v>
      </c>
      <c r="L154" s="75">
        <f>SUM('Liv 2030'!L154,'Ric 2030'!L154,'Soil 2030'!L154)</f>
        <v>22.19239517726983</v>
      </c>
      <c r="M154" s="75">
        <f>SUM('Liv 2030'!M154,'Ric 2030'!M154,'Soil 2030'!M154)</f>
        <v>23.240461948601897</v>
      </c>
      <c r="N154" s="75">
        <f>SUM('Liv 2030'!N154,'Ric 2030'!N154,'Soil 2030'!N154)</f>
        <v>4.1969067252574632</v>
      </c>
      <c r="O154" s="75">
        <f>SUM('Liv 2030'!O154,'Ric 2030'!O154,'Soil 2030'!O154)</f>
        <v>32.456795361962151</v>
      </c>
      <c r="P154" s="75">
        <f>SUM('Liv 2030'!P154,'Ric 2030'!P154,'Soil 2030'!P154)</f>
        <v>2.8431527996561048</v>
      </c>
      <c r="Q154" s="75">
        <f>SUM('Liv 2030'!Q154,'Ric 2030'!Q154,'Soil 2030'!Q154)</f>
        <v>118.90976216357916</v>
      </c>
      <c r="R154" s="75">
        <f>SUM('Liv 2030'!R154,'Ric 2030'!R154,'Soil 2030'!R154)</f>
        <v>445.18455596632072</v>
      </c>
    </row>
    <row r="155" spans="1:18">
      <c r="A155" s="34" t="s">
        <v>191</v>
      </c>
      <c r="B155" s="75">
        <f>SUM('Liv 2030'!B155,'Ric 2030'!B155,'Soil 2030'!B155)</f>
        <v>8.1014248367409625</v>
      </c>
      <c r="C155" s="75">
        <f>SUM('Liv 2030'!C155,'Ric 2030'!C155,'Soil 2030'!C155)</f>
        <v>17.478391490295593</v>
      </c>
      <c r="D155" s="75">
        <f>SUM('Liv 2030'!D155,'Ric 2030'!D155,'Soil 2030'!D155)</f>
        <v>6.5435056067678596</v>
      </c>
      <c r="E155" s="75">
        <f>SUM('Liv 2030'!E155,'Ric 2030'!E155,'Soil 2030'!E155)</f>
        <v>66.717720059307752</v>
      </c>
      <c r="F155" s="75">
        <f>SUM('Liv 2030'!F155,'Ric 2030'!F155,'Soil 2030'!F155)</f>
        <v>57.773769020683147</v>
      </c>
      <c r="G155" s="75">
        <f>SUM('Liv 2030'!G155,'Ric 2030'!G155,'Soil 2030'!G155)</f>
        <v>29.212824545155343</v>
      </c>
      <c r="H155" s="75">
        <f>SUM('Liv 2030'!H155,'Ric 2030'!H155,'Soil 2030'!H155)</f>
        <v>4.3584934945789575</v>
      </c>
      <c r="I155" s="75">
        <f>SUM('Liv 2030'!I155,'Ric 2030'!I155,'Soil 2030'!I155)</f>
        <v>1.7502330995529911</v>
      </c>
      <c r="J155" s="75">
        <f>SUM('Liv 2030'!J155,'Ric 2030'!J155,'Soil 2030'!J155)</f>
        <v>3.3415514764925218</v>
      </c>
      <c r="K155" s="75">
        <f>SUM('Liv 2030'!K155,'Ric 2030'!K155,'Soil 2030'!K155)</f>
        <v>46.551143085988798</v>
      </c>
      <c r="L155" s="75">
        <f>SUM('Liv 2030'!L155,'Ric 2030'!L155,'Soil 2030'!L155)</f>
        <v>22.196968853115219</v>
      </c>
      <c r="M155" s="75">
        <f>SUM('Liv 2030'!M155,'Ric 2030'!M155,'Soil 2030'!M155)</f>
        <v>23.357081171492403</v>
      </c>
      <c r="N155" s="75">
        <f>SUM('Liv 2030'!N155,'Ric 2030'!N155,'Soil 2030'!N155)</f>
        <v>4.1969067252574632</v>
      </c>
      <c r="O155" s="75">
        <f>SUM('Liv 2030'!O155,'Ric 2030'!O155,'Soil 2030'!O155)</f>
        <v>32.479678467882628</v>
      </c>
      <c r="P155" s="75">
        <f>SUM('Liv 2030'!P155,'Ric 2030'!P155,'Soil 2030'!P155)</f>
        <v>2.8523781142889888</v>
      </c>
      <c r="Q155" s="75">
        <f>SUM('Liv 2030'!Q155,'Ric 2030'!Q155,'Soil 2030'!Q155)</f>
        <v>118.90976216357916</v>
      </c>
      <c r="R155" s="75">
        <f>SUM('Liv 2030'!R155,'Ric 2030'!R155,'Soil 2030'!R155)</f>
        <v>445.82183221117975</v>
      </c>
    </row>
    <row r="156" spans="1:18">
      <c r="A156" s="34" t="s">
        <v>192</v>
      </c>
      <c r="B156" s="75">
        <f>SUM('Liv 2030'!B156,'Ric 2030'!B156,'Soil 2030'!B156)</f>
        <v>8.1014248367409625</v>
      </c>
      <c r="C156" s="75">
        <f>SUM('Liv 2030'!C156,'Ric 2030'!C156,'Soil 2030'!C156)</f>
        <v>17.478391490295593</v>
      </c>
      <c r="D156" s="75">
        <f>SUM('Liv 2030'!D156,'Ric 2030'!D156,'Soil 2030'!D156)</f>
        <v>6.5435056067678596</v>
      </c>
      <c r="E156" s="75">
        <f>SUM('Liv 2030'!E156,'Ric 2030'!E156,'Soil 2030'!E156)</f>
        <v>66.717720059307752</v>
      </c>
      <c r="F156" s="75">
        <f>SUM('Liv 2030'!F156,'Ric 2030'!F156,'Soil 2030'!F156)</f>
        <v>57.773769020683147</v>
      </c>
      <c r="G156" s="75">
        <f>SUM('Liv 2030'!G156,'Ric 2030'!G156,'Soil 2030'!G156)</f>
        <v>29.212824545155343</v>
      </c>
      <c r="H156" s="75">
        <f>SUM('Liv 2030'!H156,'Ric 2030'!H156,'Soil 2030'!H156)</f>
        <v>4.3649411705801198</v>
      </c>
      <c r="I156" s="75">
        <f>SUM('Liv 2030'!I156,'Ric 2030'!I156,'Soil 2030'!I156)</f>
        <v>1.7502330995529911</v>
      </c>
      <c r="J156" s="75">
        <f>SUM('Liv 2030'!J156,'Ric 2030'!J156,'Soil 2030'!J156)</f>
        <v>3.3415514764925218</v>
      </c>
      <c r="K156" s="75">
        <f>SUM('Liv 2030'!K156,'Ric 2030'!K156,'Soil 2030'!K156)</f>
        <v>46.622502874817727</v>
      </c>
      <c r="L156" s="75">
        <f>SUM('Liv 2030'!L156,'Ric 2030'!L156,'Soil 2030'!L156)</f>
        <v>22.197872823155429</v>
      </c>
      <c r="M156" s="75">
        <f>SUM('Liv 2030'!M156,'Ric 2030'!M156,'Soil 2030'!M156)</f>
        <v>23.360151625800533</v>
      </c>
      <c r="N156" s="75">
        <f>SUM('Liv 2030'!N156,'Ric 2030'!N156,'Soil 2030'!N156)</f>
        <v>4.1971525853403744</v>
      </c>
      <c r="O156" s="75">
        <f>SUM('Liv 2030'!O156,'Ric 2030'!O156,'Soil 2030'!O156)</f>
        <v>32.710079680673267</v>
      </c>
      <c r="P156" s="75">
        <f>SUM('Liv 2030'!P156,'Ric 2030'!P156,'Soil 2030'!P156)</f>
        <v>2.8523781142889888</v>
      </c>
      <c r="Q156" s="75">
        <f>SUM('Liv 2030'!Q156,'Ric 2030'!Q156,'Soil 2030'!Q156)</f>
        <v>118.93048836496061</v>
      </c>
      <c r="R156" s="75">
        <f>SUM('Liv 2030'!R156,'Ric 2030'!R156,'Soil 2030'!R156)</f>
        <v>446.1549873746132</v>
      </c>
    </row>
    <row r="157" spans="1:18">
      <c r="A157" s="34" t="s">
        <v>193</v>
      </c>
      <c r="B157" s="75">
        <f>SUM('Liv 2030'!B157,'Ric 2030'!B157,'Soil 2030'!B157)</f>
        <v>8.1014248367409625</v>
      </c>
      <c r="C157" s="75">
        <f>SUM('Liv 2030'!C157,'Ric 2030'!C157,'Soil 2030'!C157)</f>
        <v>17.478391490295593</v>
      </c>
      <c r="D157" s="75">
        <f>SUM('Liv 2030'!D157,'Ric 2030'!D157,'Soil 2030'!D157)</f>
        <v>6.5435056067678596</v>
      </c>
      <c r="E157" s="75">
        <f>SUM('Liv 2030'!E157,'Ric 2030'!E157,'Soil 2030'!E157)</f>
        <v>66.717720059307752</v>
      </c>
      <c r="F157" s="75">
        <f>SUM('Liv 2030'!F157,'Ric 2030'!F157,'Soil 2030'!F157)</f>
        <v>57.773769020683147</v>
      </c>
      <c r="G157" s="75">
        <f>SUM('Liv 2030'!G157,'Ric 2030'!G157,'Soil 2030'!G157)</f>
        <v>29.212824545155343</v>
      </c>
      <c r="H157" s="75">
        <f>SUM('Liv 2030'!H157,'Ric 2030'!H157,'Soil 2030'!H157)</f>
        <v>4.3649411705801198</v>
      </c>
      <c r="I157" s="75">
        <f>SUM('Liv 2030'!I157,'Ric 2030'!I157,'Soil 2030'!I157)</f>
        <v>1.7502330995529911</v>
      </c>
      <c r="J157" s="75">
        <f>SUM('Liv 2030'!J157,'Ric 2030'!J157,'Soil 2030'!J157)</f>
        <v>3.3415514764925218</v>
      </c>
      <c r="K157" s="75">
        <f>SUM('Liv 2030'!K157,'Ric 2030'!K157,'Soil 2030'!K157)</f>
        <v>46.622502874817727</v>
      </c>
      <c r="L157" s="75">
        <f>SUM('Liv 2030'!L157,'Ric 2030'!L157,'Soil 2030'!L157)</f>
        <v>22.214237532831135</v>
      </c>
      <c r="M157" s="75">
        <f>SUM('Liv 2030'!M157,'Ric 2030'!M157,'Soil 2030'!M157)</f>
        <v>23.393174246333789</v>
      </c>
      <c r="N157" s="75">
        <f>SUM('Liv 2030'!N157,'Ric 2030'!N157,'Soil 2030'!N157)</f>
        <v>4.1971525853403744</v>
      </c>
      <c r="O157" s="75">
        <f>SUM('Liv 2030'!O157,'Ric 2030'!O157,'Soil 2030'!O157)</f>
        <v>32.712565697535155</v>
      </c>
      <c r="P157" s="75">
        <f>SUM('Liv 2030'!P157,'Ric 2030'!P157,'Soil 2030'!P157)</f>
        <v>2.8553730843114407</v>
      </c>
      <c r="Q157" s="75">
        <f>SUM('Liv 2030'!Q157,'Ric 2030'!Q157,'Soil 2030'!Q157)</f>
        <v>119.03406211477497</v>
      </c>
      <c r="R157" s="75">
        <f>SUM('Liv 2030'!R157,'Ric 2030'!R157,'Soil 2030'!R157)</f>
        <v>446.31342944152084</v>
      </c>
    </row>
    <row r="158" spans="1:18">
      <c r="A158" s="34" t="s">
        <v>194</v>
      </c>
      <c r="B158" s="75">
        <f>SUM('Liv 2030'!B158,'Ric 2030'!B158,'Soil 2030'!B158)</f>
        <v>8.1014248367409625</v>
      </c>
      <c r="C158" s="75">
        <f>SUM('Liv 2030'!C158,'Ric 2030'!C158,'Soil 2030'!C158)</f>
        <v>17.478391490295593</v>
      </c>
      <c r="D158" s="75">
        <f>SUM('Liv 2030'!D158,'Ric 2030'!D158,'Soil 2030'!D158)</f>
        <v>6.5435056067678596</v>
      </c>
      <c r="E158" s="75">
        <f>SUM('Liv 2030'!E158,'Ric 2030'!E158,'Soil 2030'!E158)</f>
        <v>66.717720059307752</v>
      </c>
      <c r="F158" s="75">
        <f>SUM('Liv 2030'!F158,'Ric 2030'!F158,'Soil 2030'!F158)</f>
        <v>57.773769020683147</v>
      </c>
      <c r="G158" s="75">
        <f>SUM('Liv 2030'!G158,'Ric 2030'!G158,'Soil 2030'!G158)</f>
        <v>29.212824545155343</v>
      </c>
      <c r="H158" s="75">
        <f>SUM('Liv 2030'!H158,'Ric 2030'!H158,'Soil 2030'!H158)</f>
        <v>4.3649411705801198</v>
      </c>
      <c r="I158" s="75">
        <f>SUM('Liv 2030'!I158,'Ric 2030'!I158,'Soil 2030'!I158)</f>
        <v>1.7502330995529911</v>
      </c>
      <c r="J158" s="75">
        <f>SUM('Liv 2030'!J158,'Ric 2030'!J158,'Soil 2030'!J158)</f>
        <v>3.3415514764925218</v>
      </c>
      <c r="K158" s="75">
        <f>SUM('Liv 2030'!K158,'Ric 2030'!K158,'Soil 2030'!K158)</f>
        <v>46.622502874817727</v>
      </c>
      <c r="L158" s="75">
        <f>SUM('Liv 2030'!L158,'Ric 2030'!L158,'Soil 2030'!L158)</f>
        <v>22.215238399298983</v>
      </c>
      <c r="M158" s="75">
        <f>SUM('Liv 2030'!M158,'Ric 2030'!M158,'Soil 2030'!M158)</f>
        <v>23.396695010476346</v>
      </c>
      <c r="N158" s="75">
        <f>SUM('Liv 2030'!N158,'Ric 2030'!N158,'Soil 2030'!N158)</f>
        <v>4.1971525853403744</v>
      </c>
      <c r="O158" s="75">
        <f>SUM('Liv 2030'!O158,'Ric 2030'!O158,'Soil 2030'!O158)</f>
        <v>32.776574178619185</v>
      </c>
      <c r="P158" s="75">
        <f>SUM('Liv 2030'!P158,'Ric 2030'!P158,'Soil 2030'!P158)</f>
        <v>2.8557311847960092</v>
      </c>
      <c r="Q158" s="75">
        <f>SUM('Liv 2030'!Q158,'Ric 2030'!Q158,'Soil 2030'!Q158)</f>
        <v>119.03435865437214</v>
      </c>
      <c r="R158" s="75">
        <f>SUM('Liv 2030'!R158,'Ric 2030'!R158,'Soil 2030'!R158)</f>
        <v>446.382614193297</v>
      </c>
    </row>
    <row r="159" spans="1:18">
      <c r="A159" s="34" t="s">
        <v>195</v>
      </c>
      <c r="B159" s="75">
        <f>SUM('Liv 2030'!B159,'Ric 2030'!B159,'Soil 2030'!B159)</f>
        <v>8.1014248367409625</v>
      </c>
      <c r="C159" s="75">
        <f>SUM('Liv 2030'!C159,'Ric 2030'!C159,'Soil 2030'!C159)</f>
        <v>17.478391490295593</v>
      </c>
      <c r="D159" s="75">
        <f>SUM('Liv 2030'!D159,'Ric 2030'!D159,'Soil 2030'!D159)</f>
        <v>6.5435056067678596</v>
      </c>
      <c r="E159" s="75">
        <f>SUM('Liv 2030'!E159,'Ric 2030'!E159,'Soil 2030'!E159)</f>
        <v>66.717720059307752</v>
      </c>
      <c r="F159" s="75">
        <f>SUM('Liv 2030'!F159,'Ric 2030'!F159,'Soil 2030'!F159)</f>
        <v>57.773769020683147</v>
      </c>
      <c r="G159" s="75">
        <f>SUM('Liv 2030'!G159,'Ric 2030'!G159,'Soil 2030'!G159)</f>
        <v>29.405770189945365</v>
      </c>
      <c r="H159" s="75">
        <f>SUM('Liv 2030'!H159,'Ric 2030'!H159,'Soil 2030'!H159)</f>
        <v>4.3649411705801198</v>
      </c>
      <c r="I159" s="75">
        <f>SUM('Liv 2030'!I159,'Ric 2030'!I159,'Soil 2030'!I159)</f>
        <v>1.7502330995529911</v>
      </c>
      <c r="J159" s="75">
        <f>SUM('Liv 2030'!J159,'Ric 2030'!J159,'Soil 2030'!J159)</f>
        <v>3.3415514764925218</v>
      </c>
      <c r="K159" s="75">
        <f>SUM('Liv 2030'!K159,'Ric 2030'!K159,'Soil 2030'!K159)</f>
        <v>49.099489131838652</v>
      </c>
      <c r="L159" s="75">
        <f>SUM('Liv 2030'!L159,'Ric 2030'!L159,'Soil 2030'!L159)</f>
        <v>22.215920369116667</v>
      </c>
      <c r="M159" s="75">
        <f>SUM('Liv 2030'!M159,'Ric 2030'!M159,'Soil 2030'!M159)</f>
        <v>23.396695010476346</v>
      </c>
      <c r="N159" s="75">
        <f>SUM('Liv 2030'!N159,'Ric 2030'!N159,'Soil 2030'!N159)</f>
        <v>4.1971525853403744</v>
      </c>
      <c r="O159" s="75">
        <f>SUM('Liv 2030'!O159,'Ric 2030'!O159,'Soil 2030'!O159)</f>
        <v>32.97582919097956</v>
      </c>
      <c r="P159" s="75">
        <f>SUM('Liv 2030'!P159,'Ric 2030'!P159,'Soil 2030'!P159)</f>
        <v>2.8585243223497354</v>
      </c>
      <c r="Q159" s="75">
        <f>SUM('Liv 2030'!Q159,'Ric 2030'!Q159,'Soil 2030'!Q159)</f>
        <v>119.0418183248873</v>
      </c>
      <c r="R159" s="75">
        <f>SUM('Liv 2030'!R159,'Ric 2030'!R159,'Soil 2030'!R159)</f>
        <v>449.26273588535491</v>
      </c>
    </row>
    <row r="160" spans="1:18">
      <c r="A160" s="34" t="s">
        <v>196</v>
      </c>
      <c r="B160" s="75">
        <f>SUM('Liv 2030'!B160,'Ric 2030'!B160,'Soil 2030'!B160)</f>
        <v>8.1014248367409625</v>
      </c>
      <c r="C160" s="75">
        <f>SUM('Liv 2030'!C160,'Ric 2030'!C160,'Soil 2030'!C160)</f>
        <v>17.478391490295593</v>
      </c>
      <c r="D160" s="75">
        <f>SUM('Liv 2030'!D160,'Ric 2030'!D160,'Soil 2030'!D160)</f>
        <v>6.5435056067678596</v>
      </c>
      <c r="E160" s="75">
        <f>SUM('Liv 2030'!E160,'Ric 2030'!E160,'Soil 2030'!E160)</f>
        <v>66.717720059307752</v>
      </c>
      <c r="F160" s="75">
        <f>SUM('Liv 2030'!F160,'Ric 2030'!F160,'Soil 2030'!F160)</f>
        <v>57.773769020683147</v>
      </c>
      <c r="G160" s="75">
        <f>SUM('Liv 2030'!G160,'Ric 2030'!G160,'Soil 2030'!G160)</f>
        <v>29.405770189945365</v>
      </c>
      <c r="H160" s="75">
        <f>SUM('Liv 2030'!H160,'Ric 2030'!H160,'Soil 2030'!H160)</f>
        <v>4.3649411705801198</v>
      </c>
      <c r="I160" s="75">
        <f>SUM('Liv 2030'!I160,'Ric 2030'!I160,'Soil 2030'!I160)</f>
        <v>1.7502330995529911</v>
      </c>
      <c r="J160" s="75">
        <f>SUM('Liv 2030'!J160,'Ric 2030'!J160,'Soil 2030'!J160)</f>
        <v>3.3415514764925218</v>
      </c>
      <c r="K160" s="75">
        <f>SUM('Liv 2030'!K160,'Ric 2030'!K160,'Soil 2030'!K160)</f>
        <v>49.099489131838652</v>
      </c>
      <c r="L160" s="75">
        <f>SUM('Liv 2030'!L160,'Ric 2030'!L160,'Soil 2030'!L160)</f>
        <v>22.216673093853764</v>
      </c>
      <c r="M160" s="75">
        <f>SUM('Liv 2030'!M160,'Ric 2030'!M160,'Soil 2030'!M160)</f>
        <v>23.429327857466461</v>
      </c>
      <c r="N160" s="75">
        <f>SUM('Liv 2030'!N160,'Ric 2030'!N160,'Soil 2030'!N160)</f>
        <v>4.1978927663363983</v>
      </c>
      <c r="O160" s="75">
        <f>SUM('Liv 2030'!O160,'Ric 2030'!O160,'Soil 2030'!O160)</f>
        <v>33.015675185588336</v>
      </c>
      <c r="P160" s="75">
        <f>SUM('Liv 2030'!P160,'Ric 2030'!P160,'Soil 2030'!P160)</f>
        <v>2.8644279398638677</v>
      </c>
      <c r="Q160" s="75">
        <f>SUM('Liv 2030'!Q160,'Ric 2030'!Q160,'Soil 2030'!Q160)</f>
        <v>119.0418183248873</v>
      </c>
      <c r="R160" s="75">
        <f>SUM('Liv 2030'!R160,'Ric 2030'!R160,'Soil 2030'!R160)</f>
        <v>449.34261125020106</v>
      </c>
    </row>
    <row r="161" spans="1:18">
      <c r="A161" s="34" t="s">
        <v>197</v>
      </c>
      <c r="B161" s="75">
        <f>SUM('Liv 2030'!B161,'Ric 2030'!B161,'Soil 2030'!B161)</f>
        <v>8.4475794297986688</v>
      </c>
      <c r="C161" s="75">
        <f>SUM('Liv 2030'!C161,'Ric 2030'!C161,'Soil 2030'!C161)</f>
        <v>17.780209668869109</v>
      </c>
      <c r="D161" s="75">
        <f>SUM('Liv 2030'!D161,'Ric 2030'!D161,'Soil 2030'!D161)</f>
        <v>7.4938937302996074</v>
      </c>
      <c r="E161" s="75">
        <f>SUM('Liv 2030'!E161,'Ric 2030'!E161,'Soil 2030'!E161)</f>
        <v>68.968060137965011</v>
      </c>
      <c r="F161" s="75">
        <f>SUM('Liv 2030'!F161,'Ric 2030'!F161,'Soil 2030'!F161)</f>
        <v>58.735505961564584</v>
      </c>
      <c r="G161" s="75">
        <f>SUM('Liv 2030'!G161,'Ric 2030'!G161,'Soil 2030'!G161)</f>
        <v>29.601833034493197</v>
      </c>
      <c r="H161" s="75">
        <f>SUM('Liv 2030'!H161,'Ric 2030'!H161,'Soil 2030'!H161)</f>
        <v>4.4658023318376943</v>
      </c>
      <c r="I161" s="75">
        <f>SUM('Liv 2030'!I161,'Ric 2030'!I161,'Soil 2030'!I161)</f>
        <v>1.913755266930248</v>
      </c>
      <c r="J161" s="75">
        <f>SUM('Liv 2030'!J161,'Ric 2030'!J161,'Soil 2030'!J161)</f>
        <v>3.8557920312530669</v>
      </c>
      <c r="K161" s="75">
        <f>SUM('Liv 2030'!K161,'Ric 2030'!K161,'Soil 2030'!K161)</f>
        <v>54.479797325987505</v>
      </c>
      <c r="L161" s="75">
        <f>SUM('Liv 2030'!L161,'Ric 2030'!L161,'Soil 2030'!L161)</f>
        <v>22.807083004620598</v>
      </c>
      <c r="M161" s="75">
        <f>SUM('Liv 2030'!M161,'Ric 2030'!M161,'Soil 2030'!M161)</f>
        <v>24.099275442251727</v>
      </c>
      <c r="N161" s="75">
        <f>SUM('Liv 2030'!N161,'Ric 2030'!N161,'Soil 2030'!N161)</f>
        <v>4.5124526573628767</v>
      </c>
      <c r="O161" s="75">
        <f>SUM('Liv 2030'!O161,'Ric 2030'!O161,'Soil 2030'!O161)</f>
        <v>39.748805116145675</v>
      </c>
      <c r="P161" s="75">
        <f>SUM('Liv 2030'!P161,'Ric 2030'!P161,'Soil 2030'!P161)</f>
        <v>3.0188164006553491</v>
      </c>
      <c r="Q161" s="75">
        <f>SUM('Liv 2030'!Q161,'Ric 2030'!Q161,'Soil 2030'!Q161)</f>
        <v>125.99935796543156</v>
      </c>
      <c r="R161" s="75">
        <f>SUM('Liv 2030'!R161,'Ric 2030'!R161,'Soil 2030'!R161)</f>
        <v>475.92801950546641</v>
      </c>
    </row>
    <row r="162" spans="1:18">
      <c r="A162" s="34" t="s">
        <v>198</v>
      </c>
      <c r="B162" s="75">
        <f>SUM('Liv 2030'!B162,'Ric 2030'!B162,'Soil 2030'!B162)</f>
        <v>8.6059287935264379</v>
      </c>
      <c r="C162" s="75">
        <f>SUM('Liv 2030'!C162,'Ric 2030'!C162,'Soil 2030'!C162)</f>
        <v>17.850316939597658</v>
      </c>
      <c r="D162" s="75">
        <f>SUM('Liv 2030'!D162,'Ric 2030'!D162,'Soil 2030'!D162)</f>
        <v>7.4938993559056044</v>
      </c>
      <c r="E162" s="75">
        <f>SUM('Liv 2030'!E162,'Ric 2030'!E162,'Soil 2030'!E162)</f>
        <v>69.906807940899071</v>
      </c>
      <c r="F162" s="75">
        <f>SUM('Liv 2030'!F162,'Ric 2030'!F162,'Soil 2030'!F162)</f>
        <v>59.336724989682899</v>
      </c>
      <c r="G162" s="75">
        <f>SUM('Liv 2030'!G162,'Ric 2030'!G162,'Soil 2030'!G162)</f>
        <v>29.791549572696546</v>
      </c>
      <c r="H162" s="75">
        <f>SUM('Liv 2030'!H162,'Ric 2030'!H162,'Soil 2030'!H162)</f>
        <v>4.5530753408747771</v>
      </c>
      <c r="I162" s="75">
        <f>SUM('Liv 2030'!I162,'Ric 2030'!I162,'Soil 2030'!I162)</f>
        <v>2.0089578202014549</v>
      </c>
      <c r="J162" s="75">
        <f>SUM('Liv 2030'!J162,'Ric 2030'!J162,'Soil 2030'!J162)</f>
        <v>3.9149098134825575</v>
      </c>
      <c r="K162" s="75">
        <f>SUM('Liv 2030'!K162,'Ric 2030'!K162,'Soil 2030'!K162)</f>
        <v>54.513913777714166</v>
      </c>
      <c r="L162" s="75">
        <f>SUM('Liv 2030'!L162,'Ric 2030'!L162,'Soil 2030'!L162)</f>
        <v>23.036280582871122</v>
      </c>
      <c r="M162" s="75">
        <f>SUM('Liv 2030'!M162,'Ric 2030'!M162,'Soil 2030'!M162)</f>
        <v>24.470518160455644</v>
      </c>
      <c r="N162" s="75">
        <f>SUM('Liv 2030'!N162,'Ric 2030'!N162,'Soil 2030'!N162)</f>
        <v>4.5823479656511008</v>
      </c>
      <c r="O162" s="75">
        <f>SUM('Liv 2030'!O162,'Ric 2030'!O162,'Soil 2030'!O162)</f>
        <v>45.330638031632041</v>
      </c>
      <c r="P162" s="75">
        <f>SUM('Liv 2030'!P162,'Ric 2030'!P162,'Soil 2030'!P162)</f>
        <v>3.0628752906304717</v>
      </c>
      <c r="Q162" s="75">
        <f>SUM('Liv 2030'!Q162,'Ric 2030'!Q162,'Soil 2030'!Q162)</f>
        <v>127.57214270684621</v>
      </c>
      <c r="R162" s="75">
        <f>SUM('Liv 2030'!R162,'Ric 2030'!R162,'Soil 2030'!R162)</f>
        <v>486.03088708266779</v>
      </c>
    </row>
    <row r="163" spans="1:18">
      <c r="A163" s="34" t="s">
        <v>199</v>
      </c>
      <c r="B163" s="75">
        <f>SUM('Liv 2030'!B163,'Ric 2030'!B163,'Soil 2030'!B163)</f>
        <v>8.8770112338990383</v>
      </c>
      <c r="C163" s="75">
        <f>SUM('Liv 2030'!C163,'Ric 2030'!C163,'Soil 2030'!C163)</f>
        <v>19.583561681831632</v>
      </c>
      <c r="D163" s="75">
        <f>SUM('Liv 2030'!D163,'Ric 2030'!D163,'Soil 2030'!D163)</f>
        <v>7.5751497051665666</v>
      </c>
      <c r="E163" s="75">
        <f>SUM('Liv 2030'!E163,'Ric 2030'!E163,'Soil 2030'!E163)</f>
        <v>73.494712980766977</v>
      </c>
      <c r="F163" s="75">
        <f>SUM('Liv 2030'!F163,'Ric 2030'!F163,'Soil 2030'!F163)</f>
        <v>61.180596624448881</v>
      </c>
      <c r="G163" s="75">
        <f>SUM('Liv 2030'!G163,'Ric 2030'!G163,'Soil 2030'!G163)</f>
        <v>29.968083988562704</v>
      </c>
      <c r="H163" s="75">
        <f>SUM('Liv 2030'!H163,'Ric 2030'!H163,'Soil 2030'!H163)</f>
        <v>4.6190695237156945</v>
      </c>
      <c r="I163" s="75">
        <f>SUM('Liv 2030'!I163,'Ric 2030'!I163,'Soil 2030'!I163)</f>
        <v>2.0887200001442334</v>
      </c>
      <c r="J163" s="75">
        <f>SUM('Liv 2030'!J163,'Ric 2030'!J163,'Soil 2030'!J163)</f>
        <v>4.2002980674553587</v>
      </c>
      <c r="K163" s="75">
        <f>SUM('Liv 2030'!K163,'Ric 2030'!K163,'Soil 2030'!K163)</f>
        <v>54.709482357001718</v>
      </c>
      <c r="L163" s="75">
        <f>SUM('Liv 2030'!L163,'Ric 2030'!L163,'Soil 2030'!L163)</f>
        <v>23.376900856625191</v>
      </c>
      <c r="M163" s="75">
        <f>SUM('Liv 2030'!M163,'Ric 2030'!M163,'Soil 2030'!M163)</f>
        <v>24.705952500561203</v>
      </c>
      <c r="N163" s="75">
        <f>SUM('Liv 2030'!N163,'Ric 2030'!N163,'Soil 2030'!N163)</f>
        <v>4.5908841659138311</v>
      </c>
      <c r="O163" s="75">
        <f>SUM('Liv 2030'!O163,'Ric 2030'!O163,'Soil 2030'!O163)</f>
        <v>49.085641016762494</v>
      </c>
      <c r="P163" s="75">
        <f>SUM('Liv 2030'!P163,'Ric 2030'!P163,'Soil 2030'!P163)</f>
        <v>3.1260184887264622</v>
      </c>
      <c r="Q163" s="75">
        <f>SUM('Liv 2030'!Q163,'Ric 2030'!Q163,'Soil 2030'!Q163)</f>
        <v>129.62921166872837</v>
      </c>
      <c r="R163" s="75">
        <f>SUM('Liv 2030'!R163,'Ric 2030'!R163,'Soil 2030'!R163)</f>
        <v>500.81129486031034</v>
      </c>
    </row>
    <row r="164" spans="1:18">
      <c r="A164" s="34" t="s">
        <v>200</v>
      </c>
      <c r="B164" s="75">
        <f>SUM('Liv 2030'!B164,'Ric 2030'!B164,'Soil 2030'!B164)</f>
        <v>9.0480954871086041</v>
      </c>
      <c r="C164" s="75">
        <f>SUM('Liv 2030'!C164,'Ric 2030'!C164,'Soil 2030'!C164)</f>
        <v>19.583561681831632</v>
      </c>
      <c r="D164" s="75">
        <f>SUM('Liv 2030'!D164,'Ric 2030'!D164,'Soil 2030'!D164)</f>
        <v>7.586437931563232</v>
      </c>
      <c r="E164" s="75">
        <f>SUM('Liv 2030'!E164,'Ric 2030'!E164,'Soil 2030'!E164)</f>
        <v>73.494712980766977</v>
      </c>
      <c r="F164" s="75">
        <f>SUM('Liv 2030'!F164,'Ric 2030'!F164,'Soil 2030'!F164)</f>
        <v>61.180596624448881</v>
      </c>
      <c r="G164" s="75">
        <f>SUM('Liv 2030'!G164,'Ric 2030'!G164,'Soil 2030'!G164)</f>
        <v>29.968083988562704</v>
      </c>
      <c r="H164" s="75">
        <f>SUM('Liv 2030'!H164,'Ric 2030'!H164,'Soil 2030'!H164)</f>
        <v>4.6217151487701154</v>
      </c>
      <c r="I164" s="75">
        <f>SUM('Liv 2030'!I164,'Ric 2030'!I164,'Soil 2030'!I164)</f>
        <v>2.0966669154802977</v>
      </c>
      <c r="J164" s="75">
        <f>SUM('Liv 2030'!J164,'Ric 2030'!J164,'Soil 2030'!J164)</f>
        <v>4.3793288875550314</v>
      </c>
      <c r="K164" s="75">
        <f>SUM('Liv 2030'!K164,'Ric 2030'!K164,'Soil 2030'!K164)</f>
        <v>55.253406388336906</v>
      </c>
      <c r="L164" s="75">
        <f>SUM('Liv 2030'!L164,'Ric 2030'!L164,'Soil 2030'!L164)</f>
        <v>23.545666785312498</v>
      </c>
      <c r="M164" s="75">
        <f>SUM('Liv 2030'!M164,'Ric 2030'!M164,'Soil 2030'!M164)</f>
        <v>24.802252478935578</v>
      </c>
      <c r="N164" s="75">
        <f>SUM('Liv 2030'!N164,'Ric 2030'!N164,'Soil 2030'!N164)</f>
        <v>4.6329369156084619</v>
      </c>
      <c r="O164" s="75">
        <f>SUM('Liv 2030'!O164,'Ric 2030'!O164,'Soil 2030'!O164)</f>
        <v>51.421759624183764</v>
      </c>
      <c r="P164" s="75">
        <f>SUM('Liv 2030'!P164,'Ric 2030'!P164,'Soil 2030'!P164)</f>
        <v>3.1910751435175086</v>
      </c>
      <c r="Q164" s="75">
        <f>SUM('Liv 2030'!Q164,'Ric 2030'!Q164,'Soil 2030'!Q164)</f>
        <v>130.49761059854598</v>
      </c>
      <c r="R164" s="75">
        <f>SUM('Liv 2030'!R164,'Ric 2030'!R164,'Soil 2030'!R164)</f>
        <v>505.30390758052818</v>
      </c>
    </row>
    <row r="165" spans="1:18">
      <c r="A165" s="34" t="s">
        <v>201</v>
      </c>
      <c r="B165" s="75">
        <f>SUM('Liv 2030'!B165,'Ric 2030'!B165,'Soil 2030'!B165)</f>
        <v>9.0482508285661059</v>
      </c>
      <c r="C165" s="75">
        <f>SUM('Liv 2030'!C165,'Ric 2030'!C165,'Soil 2030'!C165)</f>
        <v>19.583561681831632</v>
      </c>
      <c r="D165" s="75">
        <f>SUM('Liv 2030'!D165,'Ric 2030'!D165,'Soil 2030'!D165)</f>
        <v>7.5901982700315633</v>
      </c>
      <c r="E165" s="75">
        <f>SUM('Liv 2030'!E165,'Ric 2030'!E165,'Soil 2030'!E165)</f>
        <v>73.588608635884071</v>
      </c>
      <c r="F165" s="75">
        <f>SUM('Liv 2030'!F165,'Ric 2030'!F165,'Soil 2030'!F165)</f>
        <v>62.012777212992376</v>
      </c>
      <c r="G165" s="75">
        <f>SUM('Liv 2030'!G165,'Ric 2030'!G165,'Soil 2030'!G165)</f>
        <v>29.968083988562704</v>
      </c>
      <c r="H165" s="75">
        <f>SUM('Liv 2030'!H165,'Ric 2030'!H165,'Soil 2030'!H165)</f>
        <v>4.6217151487701154</v>
      </c>
      <c r="I165" s="75">
        <f>SUM('Liv 2030'!I165,'Ric 2030'!I165,'Soil 2030'!I165)</f>
        <v>2.1491410504052029</v>
      </c>
      <c r="J165" s="75">
        <f>SUM('Liv 2030'!J165,'Ric 2030'!J165,'Soil 2030'!J165)</f>
        <v>4.5734309008006813</v>
      </c>
      <c r="K165" s="75">
        <f>SUM('Liv 2030'!K165,'Ric 2030'!K165,'Soil 2030'!K165)</f>
        <v>55.386246068557291</v>
      </c>
      <c r="L165" s="75">
        <f>SUM('Liv 2030'!L165,'Ric 2030'!L165,'Soil 2030'!L165)</f>
        <v>23.637407494873713</v>
      </c>
      <c r="M165" s="75">
        <f>SUM('Liv 2030'!M165,'Ric 2030'!M165,'Soil 2030'!M165)</f>
        <v>24.878690781709523</v>
      </c>
      <c r="N165" s="75">
        <f>SUM('Liv 2030'!N165,'Ric 2030'!N165,'Soil 2030'!N165)</f>
        <v>4.6348694611492425</v>
      </c>
      <c r="O165" s="75">
        <f>SUM('Liv 2030'!O165,'Ric 2030'!O165,'Soil 2030'!O165)</f>
        <v>52.195732995963837</v>
      </c>
      <c r="P165" s="75">
        <f>SUM('Liv 2030'!P165,'Ric 2030'!P165,'Soil 2030'!P165)</f>
        <v>3.2025741324682895</v>
      </c>
      <c r="Q165" s="75">
        <f>SUM('Liv 2030'!Q165,'Ric 2030'!Q165,'Soil 2030'!Q165)</f>
        <v>130.95499220245182</v>
      </c>
      <c r="R165" s="75">
        <f>SUM('Liv 2030'!R165,'Ric 2030'!R165,'Soil 2030'!R165)</f>
        <v>508.02628085501817</v>
      </c>
    </row>
    <row r="166" spans="1:18">
      <c r="A166" s="34" t="s">
        <v>202</v>
      </c>
      <c r="B166" s="75">
        <f>SUM('Liv 2030'!B166,'Ric 2030'!B166,'Soil 2030'!B166)</f>
        <v>9.0482508285661059</v>
      </c>
      <c r="C166" s="75">
        <f>SUM('Liv 2030'!C166,'Ric 2030'!C166,'Soil 2030'!C166)</f>
        <v>19.583561681831632</v>
      </c>
      <c r="D166" s="75">
        <f>SUM('Liv 2030'!D166,'Ric 2030'!D166,'Soil 2030'!D166)</f>
        <v>7.6143658738254985</v>
      </c>
      <c r="E166" s="75">
        <f>SUM('Liv 2030'!E166,'Ric 2030'!E166,'Soil 2030'!E166)</f>
        <v>73.792170147724718</v>
      </c>
      <c r="F166" s="75">
        <f>SUM('Liv 2030'!F166,'Ric 2030'!F166,'Soil 2030'!F166)</f>
        <v>62.649287988728652</v>
      </c>
      <c r="G166" s="75">
        <f>SUM('Liv 2030'!G166,'Ric 2030'!G166,'Soil 2030'!G166)</f>
        <v>30.187366330586229</v>
      </c>
      <c r="H166" s="75">
        <f>SUM('Liv 2030'!H166,'Ric 2030'!H166,'Soil 2030'!H166)</f>
        <v>4.630573206623974</v>
      </c>
      <c r="I166" s="75">
        <f>SUM('Liv 2030'!I166,'Ric 2030'!I166,'Soil 2030'!I166)</f>
        <v>2.193098257675314</v>
      </c>
      <c r="J166" s="75">
        <f>SUM('Liv 2030'!J166,'Ric 2030'!J166,'Soil 2030'!J166)</f>
        <v>4.6082623109238652</v>
      </c>
      <c r="K166" s="75">
        <f>SUM('Liv 2030'!K166,'Ric 2030'!K166,'Soil 2030'!K166)</f>
        <v>56.111338389442366</v>
      </c>
      <c r="L166" s="75">
        <f>SUM('Liv 2030'!L166,'Ric 2030'!L166,'Soil 2030'!L166)</f>
        <v>23.73868297255942</v>
      </c>
      <c r="M166" s="75">
        <f>SUM('Liv 2030'!M166,'Ric 2030'!M166,'Soil 2030'!M166)</f>
        <v>24.896397876180451</v>
      </c>
      <c r="N166" s="75">
        <f>SUM('Liv 2030'!N166,'Ric 2030'!N166,'Soil 2030'!N166)</f>
        <v>4.6847539963197509</v>
      </c>
      <c r="O166" s="75">
        <f>SUM('Liv 2030'!O166,'Ric 2030'!O166,'Soil 2030'!O166)</f>
        <v>52.452739052039007</v>
      </c>
      <c r="P166" s="75">
        <f>SUM('Liv 2030'!P166,'Ric 2030'!P166,'Soil 2030'!P166)</f>
        <v>3.2132099989505205</v>
      </c>
      <c r="Q166" s="75">
        <f>SUM('Liv 2030'!Q166,'Ric 2030'!Q166,'Soil 2030'!Q166)</f>
        <v>131.23693988025005</v>
      </c>
      <c r="R166" s="75">
        <f>SUM('Liv 2030'!R166,'Ric 2030'!R166,'Soil 2030'!R166)</f>
        <v>510.64099879222755</v>
      </c>
    </row>
    <row r="167" spans="1:18">
      <c r="A167" s="34" t="s">
        <v>203</v>
      </c>
      <c r="B167" s="75">
        <f>SUM('Liv 2030'!B167,'Ric 2030'!B167,'Soil 2030'!B167)</f>
        <v>9.0482508285661059</v>
      </c>
      <c r="C167" s="75">
        <f>SUM('Liv 2030'!C167,'Ric 2030'!C167,'Soil 2030'!C167)</f>
        <v>19.583561681831632</v>
      </c>
      <c r="D167" s="75">
        <f>SUM('Liv 2030'!D167,'Ric 2030'!D167,'Soil 2030'!D167)</f>
        <v>7.6167108270599897</v>
      </c>
      <c r="E167" s="75">
        <f>SUM('Liv 2030'!E167,'Ric 2030'!E167,'Soil 2030'!E167)</f>
        <v>74.016987070264179</v>
      </c>
      <c r="F167" s="75">
        <f>SUM('Liv 2030'!F167,'Ric 2030'!F167,'Soil 2030'!F167)</f>
        <v>62.677941459208157</v>
      </c>
      <c r="G167" s="75">
        <f>SUM('Liv 2030'!G167,'Ric 2030'!G167,'Soil 2030'!G167)</f>
        <v>30.187366330586229</v>
      </c>
      <c r="H167" s="75">
        <f>SUM('Liv 2030'!H167,'Ric 2030'!H167,'Soil 2030'!H167)</f>
        <v>4.630573206623974</v>
      </c>
      <c r="I167" s="75">
        <f>SUM('Liv 2030'!I167,'Ric 2030'!I167,'Soil 2030'!I167)</f>
        <v>2.2021454403603773</v>
      </c>
      <c r="J167" s="75">
        <f>SUM('Liv 2030'!J167,'Ric 2030'!J167,'Soil 2030'!J167)</f>
        <v>4.6532719523544603</v>
      </c>
      <c r="K167" s="75">
        <f>SUM('Liv 2030'!K167,'Ric 2030'!K167,'Soil 2030'!K167)</f>
        <v>56.115864138745188</v>
      </c>
      <c r="L167" s="75">
        <f>SUM('Liv 2030'!L167,'Ric 2030'!L167,'Soil 2030'!L167)</f>
        <v>23.761524633579782</v>
      </c>
      <c r="M167" s="75">
        <f>SUM('Liv 2030'!M167,'Ric 2030'!M167,'Soil 2030'!M167)</f>
        <v>24.905171641021838</v>
      </c>
      <c r="N167" s="75">
        <f>SUM('Liv 2030'!N167,'Ric 2030'!N167,'Soil 2030'!N167)</f>
        <v>4.6962372986127754</v>
      </c>
      <c r="O167" s="75">
        <f>SUM('Liv 2030'!O167,'Ric 2030'!O167,'Soil 2030'!O167)</f>
        <v>52.633981741455109</v>
      </c>
      <c r="P167" s="75">
        <f>SUM('Liv 2030'!P167,'Ric 2030'!P167,'Soil 2030'!P167)</f>
        <v>3.2528478452754785</v>
      </c>
      <c r="Q167" s="75">
        <f>SUM('Liv 2030'!Q167,'Ric 2030'!Q167,'Soil 2030'!Q167)</f>
        <v>131.50663549463957</v>
      </c>
      <c r="R167" s="75">
        <f>SUM('Liv 2030'!R167,'Ric 2030'!R167,'Soil 2030'!R167)</f>
        <v>511.48907159018484</v>
      </c>
    </row>
    <row r="168" spans="1:18">
      <c r="A168" s="34" t="s">
        <v>204</v>
      </c>
      <c r="B168" s="75">
        <f>SUM('Liv 2030'!B168,'Ric 2030'!B168,'Soil 2030'!B168)</f>
        <v>9.0519754723284276</v>
      </c>
      <c r="C168" s="75">
        <f>SUM('Liv 2030'!C168,'Ric 2030'!C168,'Soil 2030'!C168)</f>
        <v>19.583561681831632</v>
      </c>
      <c r="D168" s="75">
        <f>SUM('Liv 2030'!D168,'Ric 2030'!D168,'Soil 2030'!D168)</f>
        <v>7.6175716473444117</v>
      </c>
      <c r="E168" s="75">
        <f>SUM('Liv 2030'!E168,'Ric 2030'!E168,'Soil 2030'!E168)</f>
        <v>74.125974216110208</v>
      </c>
      <c r="F168" s="75">
        <f>SUM('Liv 2030'!F168,'Ric 2030'!F168,'Soil 2030'!F168)</f>
        <v>62.677941459208157</v>
      </c>
      <c r="G168" s="75">
        <f>SUM('Liv 2030'!G168,'Ric 2030'!G168,'Soil 2030'!G168)</f>
        <v>30.187366330586229</v>
      </c>
      <c r="H168" s="75">
        <f>SUM('Liv 2030'!H168,'Ric 2030'!H168,'Soil 2030'!H168)</f>
        <v>4.6308113988264825</v>
      </c>
      <c r="I168" s="75">
        <f>SUM('Liv 2030'!I168,'Ric 2030'!I168,'Soil 2030'!I168)</f>
        <v>2.2024282190091249</v>
      </c>
      <c r="J168" s="75">
        <f>SUM('Liv 2030'!J168,'Ric 2030'!J168,'Soil 2030'!J168)</f>
        <v>4.6532719523544603</v>
      </c>
      <c r="K168" s="75">
        <f>SUM('Liv 2030'!K168,'Ric 2030'!K168,'Soil 2030'!K168)</f>
        <v>56.428224386520732</v>
      </c>
      <c r="L168" s="75">
        <f>SUM('Liv 2030'!L168,'Ric 2030'!L168,'Soil 2030'!L168)</f>
        <v>23.947483848757326</v>
      </c>
      <c r="M168" s="75">
        <f>SUM('Liv 2030'!M168,'Ric 2030'!M168,'Soil 2030'!M168)</f>
        <v>25.030969483355239</v>
      </c>
      <c r="N168" s="75">
        <f>SUM('Liv 2030'!N168,'Ric 2030'!N168,'Soil 2030'!N168)</f>
        <v>4.6991938839868057</v>
      </c>
      <c r="O168" s="75">
        <f>SUM('Liv 2030'!O168,'Ric 2030'!O168,'Soil 2030'!O168)</f>
        <v>53.277892915427508</v>
      </c>
      <c r="P168" s="75">
        <f>SUM('Liv 2030'!P168,'Ric 2030'!P168,'Soil 2030'!P168)</f>
        <v>3.281269399857885</v>
      </c>
      <c r="Q168" s="75">
        <f>SUM('Liv 2030'!Q168,'Ric 2030'!Q168,'Soil 2030'!Q168)</f>
        <v>131.72430484623348</v>
      </c>
      <c r="R168" s="75">
        <f>SUM('Liv 2030'!R168,'Ric 2030'!R168,'Soil 2030'!R168)</f>
        <v>513.12024114173812</v>
      </c>
    </row>
    <row r="169" spans="1:18">
      <c r="A169" s="34" t="s">
        <v>205</v>
      </c>
      <c r="B169" s="75">
        <f>SUM('Liv 2030'!B169,'Ric 2030'!B169,'Soil 2030'!B169)</f>
        <v>9.0519754723284276</v>
      </c>
      <c r="C169" s="75">
        <f>SUM('Liv 2030'!C169,'Ric 2030'!C169,'Soil 2030'!C169)</f>
        <v>19.639563912028361</v>
      </c>
      <c r="D169" s="75">
        <f>SUM('Liv 2030'!D169,'Ric 2030'!D169,'Soil 2030'!D169)</f>
        <v>7.6175716473444117</v>
      </c>
      <c r="E169" s="75">
        <f>SUM('Liv 2030'!E169,'Ric 2030'!E169,'Soil 2030'!E169)</f>
        <v>74.234454456939474</v>
      </c>
      <c r="F169" s="75">
        <f>SUM('Liv 2030'!F169,'Ric 2030'!F169,'Soil 2030'!F169)</f>
        <v>63.420652268136536</v>
      </c>
      <c r="G169" s="75">
        <f>SUM('Liv 2030'!G169,'Ric 2030'!G169,'Soil 2030'!G169)</f>
        <v>30.187366330586229</v>
      </c>
      <c r="H169" s="75">
        <f>SUM('Liv 2030'!H169,'Ric 2030'!H169,'Soil 2030'!H169)</f>
        <v>4.6308113988264825</v>
      </c>
      <c r="I169" s="75">
        <f>SUM('Liv 2030'!I169,'Ric 2030'!I169,'Soil 2030'!I169)</f>
        <v>2.2026709567339693</v>
      </c>
      <c r="J169" s="75">
        <f>SUM('Liv 2030'!J169,'Ric 2030'!J169,'Soil 2030'!J169)</f>
        <v>4.6532719523544603</v>
      </c>
      <c r="K169" s="75">
        <f>SUM('Liv 2030'!K169,'Ric 2030'!K169,'Soil 2030'!K169)</f>
        <v>56.4287796018058</v>
      </c>
      <c r="L169" s="75">
        <f>SUM('Liv 2030'!L169,'Ric 2030'!L169,'Soil 2030'!L169)</f>
        <v>24.005785185393911</v>
      </c>
      <c r="M169" s="75">
        <f>SUM('Liv 2030'!M169,'Ric 2030'!M169,'Soil 2030'!M169)</f>
        <v>25.099809631307156</v>
      </c>
      <c r="N169" s="75">
        <f>SUM('Liv 2030'!N169,'Ric 2030'!N169,'Soil 2030'!N169)</f>
        <v>4.7076320138366476</v>
      </c>
      <c r="O169" s="75">
        <f>SUM('Liv 2030'!O169,'Ric 2030'!O169,'Soil 2030'!O169)</f>
        <v>54.034206711786346</v>
      </c>
      <c r="P169" s="75">
        <f>SUM('Liv 2030'!P169,'Ric 2030'!P169,'Soil 2030'!P169)</f>
        <v>3.2856750105616399</v>
      </c>
      <c r="Q169" s="75">
        <f>SUM('Liv 2030'!Q169,'Ric 2030'!Q169,'Soil 2030'!Q169)</f>
        <v>131.95683022189539</v>
      </c>
      <c r="R169" s="75">
        <f>SUM('Liv 2030'!R169,'Ric 2030'!R169,'Soil 2030'!R169)</f>
        <v>515.15705677186531</v>
      </c>
    </row>
    <row r="170" spans="1:18">
      <c r="A170" s="34" t="s">
        <v>206</v>
      </c>
      <c r="B170" s="75">
        <f>SUM('Liv 2030'!B170,'Ric 2030'!B170,'Soil 2030'!B170)</f>
        <v>9.0519754723284276</v>
      </c>
      <c r="C170" s="75">
        <f>SUM('Liv 2030'!C170,'Ric 2030'!C170,'Soil 2030'!C170)</f>
        <v>19.691420366222939</v>
      </c>
      <c r="D170" s="75">
        <f>SUM('Liv 2030'!D170,'Ric 2030'!D170,'Soil 2030'!D170)</f>
        <v>7.6446150680368881</v>
      </c>
      <c r="E170" s="75">
        <f>SUM('Liv 2030'!E170,'Ric 2030'!E170,'Soil 2030'!E170)</f>
        <v>74.324664054857408</v>
      </c>
      <c r="F170" s="75">
        <f>SUM('Liv 2030'!F170,'Ric 2030'!F170,'Soil 2030'!F170)</f>
        <v>63.973471416362813</v>
      </c>
      <c r="G170" s="75">
        <f>SUM('Liv 2030'!G170,'Ric 2030'!G170,'Soil 2030'!G170)</f>
        <v>30.323575577829494</v>
      </c>
      <c r="H170" s="75">
        <f>SUM('Liv 2030'!H170,'Ric 2030'!H170,'Soil 2030'!H170)</f>
        <v>4.6308211751282551</v>
      </c>
      <c r="I170" s="75">
        <f>SUM('Liv 2030'!I170,'Ric 2030'!I170,'Soil 2030'!I170)</f>
        <v>2.2543832551195826</v>
      </c>
      <c r="J170" s="75">
        <f>SUM('Liv 2030'!J170,'Ric 2030'!J170,'Soil 2030'!J170)</f>
        <v>4.6532719523544603</v>
      </c>
      <c r="K170" s="75">
        <f>SUM('Liv 2030'!K170,'Ric 2030'!K170,'Soil 2030'!K170)</f>
        <v>56.4287796018058</v>
      </c>
      <c r="L170" s="75">
        <f>SUM('Liv 2030'!L170,'Ric 2030'!L170,'Soil 2030'!L170)</f>
        <v>24.025052450395265</v>
      </c>
      <c r="M170" s="75">
        <f>SUM('Liv 2030'!M170,'Ric 2030'!M170,'Soil 2030'!M170)</f>
        <v>25.110636165961036</v>
      </c>
      <c r="N170" s="75">
        <f>SUM('Liv 2030'!N170,'Ric 2030'!N170,'Soil 2030'!N170)</f>
        <v>4.7174530533494181</v>
      </c>
      <c r="O170" s="75">
        <f>SUM('Liv 2030'!O170,'Ric 2030'!O170,'Soil 2030'!O170)</f>
        <v>54.224315383545218</v>
      </c>
      <c r="P170" s="75">
        <f>SUM('Liv 2030'!P170,'Ric 2030'!P170,'Soil 2030'!P170)</f>
        <v>3.3055688605652875</v>
      </c>
      <c r="Q170" s="75">
        <f>SUM('Liv 2030'!Q170,'Ric 2030'!Q170,'Soil 2030'!Q170)</f>
        <v>132.17414623978516</v>
      </c>
      <c r="R170" s="75">
        <f>SUM('Liv 2030'!R170,'Ric 2030'!R170,'Soil 2030'!R170)</f>
        <v>516.53415009364744</v>
      </c>
    </row>
    <row r="171" spans="1:18">
      <c r="A171" s="34" t="s">
        <v>207</v>
      </c>
      <c r="B171" s="75">
        <f>SUM('Liv 2030'!B171,'Ric 2030'!B171,'Soil 2030'!B171)</f>
        <v>9.1166378481650483</v>
      </c>
      <c r="C171" s="75">
        <f>SUM('Liv 2030'!C171,'Ric 2030'!C171,'Soil 2030'!C171)</f>
        <v>19.691420366222939</v>
      </c>
      <c r="D171" s="75">
        <f>SUM('Liv 2030'!D171,'Ric 2030'!D171,'Soil 2030'!D171)</f>
        <v>7.7794878910062106</v>
      </c>
      <c r="E171" s="75">
        <f>SUM('Liv 2030'!E171,'Ric 2030'!E171,'Soil 2030'!E171)</f>
        <v>74.324664054857408</v>
      </c>
      <c r="F171" s="75">
        <f>SUM('Liv 2030'!F171,'Ric 2030'!F171,'Soil 2030'!F171)</f>
        <v>65.532506301296067</v>
      </c>
      <c r="G171" s="75">
        <f>SUM('Liv 2030'!G171,'Ric 2030'!G171,'Soil 2030'!G171)</f>
        <v>30.323575577829494</v>
      </c>
      <c r="H171" s="75">
        <f>SUM('Liv 2030'!H171,'Ric 2030'!H171,'Soil 2030'!H171)</f>
        <v>4.6315884888741889</v>
      </c>
      <c r="I171" s="75">
        <f>SUM('Liv 2030'!I171,'Ric 2030'!I171,'Soil 2030'!I171)</f>
        <v>2.2805006040375839</v>
      </c>
      <c r="J171" s="75">
        <f>SUM('Liv 2030'!J171,'Ric 2030'!J171,'Soil 2030'!J171)</f>
        <v>4.6616223154086258</v>
      </c>
      <c r="K171" s="75">
        <f>SUM('Liv 2030'!K171,'Ric 2030'!K171,'Soil 2030'!K171)</f>
        <v>56.429649719982002</v>
      </c>
      <c r="L171" s="75">
        <f>SUM('Liv 2030'!L171,'Ric 2030'!L171,'Soil 2030'!L171)</f>
        <v>24.058342233998928</v>
      </c>
      <c r="M171" s="75">
        <f>SUM('Liv 2030'!M171,'Ric 2030'!M171,'Soil 2030'!M171)</f>
        <v>25.111381526557039</v>
      </c>
      <c r="N171" s="75">
        <f>SUM('Liv 2030'!N171,'Ric 2030'!N171,'Soil 2030'!N171)</f>
        <v>4.7313671607818639</v>
      </c>
      <c r="O171" s="75">
        <f>SUM('Liv 2030'!O171,'Ric 2030'!O171,'Soil 2030'!O171)</f>
        <v>54.335720071517372</v>
      </c>
      <c r="P171" s="75">
        <f>SUM('Liv 2030'!P171,'Ric 2030'!P171,'Soil 2030'!P171)</f>
        <v>3.3094328125751433</v>
      </c>
      <c r="Q171" s="75">
        <f>SUM('Liv 2030'!Q171,'Ric 2030'!Q171,'Soil 2030'!Q171)</f>
        <v>132.21237692575653</v>
      </c>
      <c r="R171" s="75">
        <f>SUM('Liv 2030'!R171,'Ric 2030'!R171,'Soil 2030'!R171)</f>
        <v>518.53027389886643</v>
      </c>
    </row>
    <row r="172" spans="1:18">
      <c r="A172" s="34" t="s">
        <v>208</v>
      </c>
      <c r="B172" s="75">
        <f>SUM('Liv 2030'!B172,'Ric 2030'!B172,'Soil 2030'!B172)</f>
        <v>9.1166378481650483</v>
      </c>
      <c r="C172" s="75">
        <f>SUM('Liv 2030'!C172,'Ric 2030'!C172,'Soil 2030'!C172)</f>
        <v>19.691491186320217</v>
      </c>
      <c r="D172" s="75">
        <f>SUM('Liv 2030'!D172,'Ric 2030'!D172,'Soil 2030'!D172)</f>
        <v>7.7797352699146121</v>
      </c>
      <c r="E172" s="75">
        <f>SUM('Liv 2030'!E172,'Ric 2030'!E172,'Soil 2030'!E172)</f>
        <v>74.324664054857408</v>
      </c>
      <c r="F172" s="75">
        <f>SUM('Liv 2030'!F172,'Ric 2030'!F172,'Soil 2030'!F172)</f>
        <v>65.873113194490088</v>
      </c>
      <c r="G172" s="75">
        <f>SUM('Liv 2030'!G172,'Ric 2030'!G172,'Soil 2030'!G172)</f>
        <v>30.331634727986543</v>
      </c>
      <c r="H172" s="75">
        <f>SUM('Liv 2030'!H172,'Ric 2030'!H172,'Soil 2030'!H172)</f>
        <v>4.6378514679917258</v>
      </c>
      <c r="I172" s="75">
        <f>SUM('Liv 2030'!I172,'Ric 2030'!I172,'Soil 2030'!I172)</f>
        <v>2.2805006040375839</v>
      </c>
      <c r="J172" s="75">
        <f>SUM('Liv 2030'!J172,'Ric 2030'!J172,'Soil 2030'!J172)</f>
        <v>4.6616223154086258</v>
      </c>
      <c r="K172" s="75">
        <f>SUM('Liv 2030'!K172,'Ric 2030'!K172,'Soil 2030'!K172)</f>
        <v>56.883464930064896</v>
      </c>
      <c r="L172" s="75">
        <f>SUM('Liv 2030'!L172,'Ric 2030'!L172,'Soil 2030'!L172)</f>
        <v>24.066896518369575</v>
      </c>
      <c r="M172" s="75">
        <f>SUM('Liv 2030'!M172,'Ric 2030'!M172,'Soil 2030'!M172)</f>
        <v>25.114193693468749</v>
      </c>
      <c r="N172" s="75">
        <f>SUM('Liv 2030'!N172,'Ric 2030'!N172,'Soil 2030'!N172)</f>
        <v>4.7589961816362258</v>
      </c>
      <c r="O172" s="75">
        <f>SUM('Liv 2030'!O172,'Ric 2030'!O172,'Soil 2030'!O172)</f>
        <v>54.674811150606978</v>
      </c>
      <c r="P172" s="75">
        <f>SUM('Liv 2030'!P172,'Ric 2030'!P172,'Soil 2030'!P172)</f>
        <v>3.3242129930008009</v>
      </c>
      <c r="Q172" s="75">
        <f>SUM('Liv 2030'!Q172,'Ric 2030'!Q172,'Soil 2030'!Q172)</f>
        <v>132.22575937514196</v>
      </c>
      <c r="R172" s="75">
        <f>SUM('Liv 2030'!R172,'Ric 2030'!R172,'Soil 2030'!R172)</f>
        <v>519.74558551146106</v>
      </c>
    </row>
    <row r="173" spans="1:18">
      <c r="A173" s="34" t="s">
        <v>209</v>
      </c>
      <c r="B173" s="75">
        <f>SUM('Liv 2030'!B173,'Ric 2030'!B173,'Soil 2030'!B173)</f>
        <v>9.1166378481650483</v>
      </c>
      <c r="C173" s="75">
        <f>SUM('Liv 2030'!C173,'Ric 2030'!C173,'Soil 2030'!C173)</f>
        <v>19.691491186320217</v>
      </c>
      <c r="D173" s="75">
        <f>SUM('Liv 2030'!D173,'Ric 2030'!D173,'Soil 2030'!D173)</f>
        <v>7.7797352699146121</v>
      </c>
      <c r="E173" s="75">
        <f>SUM('Liv 2030'!E173,'Ric 2030'!E173,'Soil 2030'!E173)</f>
        <v>74.324664054857408</v>
      </c>
      <c r="F173" s="75">
        <f>SUM('Liv 2030'!F173,'Ric 2030'!F173,'Soil 2030'!F173)</f>
        <v>65.897928054630711</v>
      </c>
      <c r="G173" s="75">
        <f>SUM('Liv 2030'!G173,'Ric 2030'!G173,'Soil 2030'!G173)</f>
        <v>30.331634727986543</v>
      </c>
      <c r="H173" s="75">
        <f>SUM('Liv 2030'!H173,'Ric 2030'!H173,'Soil 2030'!H173)</f>
        <v>4.6378514679917258</v>
      </c>
      <c r="I173" s="75">
        <f>SUM('Liv 2030'!I173,'Ric 2030'!I173,'Soil 2030'!I173)</f>
        <v>2.2805006040375839</v>
      </c>
      <c r="J173" s="75">
        <f>SUM('Liv 2030'!J173,'Ric 2030'!J173,'Soil 2030'!J173)</f>
        <v>4.6616223154086258</v>
      </c>
      <c r="K173" s="75">
        <f>SUM('Liv 2030'!K173,'Ric 2030'!K173,'Soil 2030'!K173)</f>
        <v>56.883464930064896</v>
      </c>
      <c r="L173" s="75">
        <f>SUM('Liv 2030'!L173,'Ric 2030'!L173,'Soil 2030'!L173)</f>
        <v>24.073549574933736</v>
      </c>
      <c r="M173" s="75">
        <f>SUM('Liv 2030'!M173,'Ric 2030'!M173,'Soil 2030'!M173)</f>
        <v>25.138961537792863</v>
      </c>
      <c r="N173" s="75">
        <f>SUM('Liv 2030'!N173,'Ric 2030'!N173,'Soil 2030'!N173)</f>
        <v>4.7591336158884223</v>
      </c>
      <c r="O173" s="75">
        <f>SUM('Liv 2030'!O173,'Ric 2030'!O173,'Soil 2030'!O173)</f>
        <v>54.788429182850606</v>
      </c>
      <c r="P173" s="75">
        <f>SUM('Liv 2030'!P173,'Ric 2030'!P173,'Soil 2030'!P173)</f>
        <v>3.3294199856707491</v>
      </c>
      <c r="Q173" s="75">
        <f>SUM('Liv 2030'!Q173,'Ric 2030'!Q173,'Soil 2030'!Q173)</f>
        <v>132.3102901720529</v>
      </c>
      <c r="R173" s="75">
        <f>SUM('Liv 2030'!R173,'Ric 2030'!R173,'Soil 2030'!R173)</f>
        <v>520.00531452856671</v>
      </c>
    </row>
    <row r="174" spans="1:18">
      <c r="A174" s="34" t="s">
        <v>210</v>
      </c>
      <c r="B174" s="75">
        <f>SUM('Liv 2030'!B174,'Ric 2030'!B174,'Soil 2030'!B174)</f>
        <v>9.1169465999419952</v>
      </c>
      <c r="C174" s="75">
        <f>SUM('Liv 2030'!C174,'Ric 2030'!C174,'Soil 2030'!C174)</f>
        <v>19.691514596576667</v>
      </c>
      <c r="D174" s="75">
        <f>SUM('Liv 2030'!D174,'Ric 2030'!D174,'Soil 2030'!D174)</f>
        <v>7.7797352699146121</v>
      </c>
      <c r="E174" s="75">
        <f>SUM('Liv 2030'!E174,'Ric 2030'!E174,'Soil 2030'!E174)</f>
        <v>74.331804639010301</v>
      </c>
      <c r="F174" s="75">
        <f>SUM('Liv 2030'!F174,'Ric 2030'!F174,'Soil 2030'!F174)</f>
        <v>66.989287256540877</v>
      </c>
      <c r="G174" s="75">
        <f>SUM('Liv 2030'!G174,'Ric 2030'!G174,'Soil 2030'!G174)</f>
        <v>30.331634727986543</v>
      </c>
      <c r="H174" s="75">
        <f>SUM('Liv 2030'!H174,'Ric 2030'!H174,'Soil 2030'!H174)</f>
        <v>4.6378568723855311</v>
      </c>
      <c r="I174" s="75">
        <f>SUM('Liv 2030'!I174,'Ric 2030'!I174,'Soil 2030'!I174)</f>
        <v>2.3000362983209666</v>
      </c>
      <c r="J174" s="75">
        <f>SUM('Liv 2030'!J174,'Ric 2030'!J174,'Soil 2030'!J174)</f>
        <v>4.6661143586967899</v>
      </c>
      <c r="K174" s="75">
        <f>SUM('Liv 2030'!K174,'Ric 2030'!K174,'Soil 2030'!K174)</f>
        <v>56.972885078264568</v>
      </c>
      <c r="L174" s="75">
        <f>SUM('Liv 2030'!L174,'Ric 2030'!L174,'Soil 2030'!L174)</f>
        <v>24.09199590405602</v>
      </c>
      <c r="M174" s="75">
        <f>SUM('Liv 2030'!M174,'Ric 2030'!M174,'Soil 2030'!M174)</f>
        <v>25.142785001502464</v>
      </c>
      <c r="N174" s="75">
        <f>SUM('Liv 2030'!N174,'Ric 2030'!N174,'Soil 2030'!N174)</f>
        <v>4.765363065757005</v>
      </c>
      <c r="O174" s="75">
        <f>SUM('Liv 2030'!O174,'Ric 2030'!O174,'Soil 2030'!O174)</f>
        <v>54.861027751984302</v>
      </c>
      <c r="P174" s="75">
        <f>SUM('Liv 2030'!P174,'Ric 2030'!P174,'Soil 2030'!P174)</f>
        <v>3.3324809970976501</v>
      </c>
      <c r="Q174" s="75">
        <f>SUM('Liv 2030'!Q174,'Ric 2030'!Q174,'Soil 2030'!Q174)</f>
        <v>132.3246079035836</v>
      </c>
      <c r="R174" s="75">
        <f>SUM('Liv 2030'!R174,'Ric 2030'!R174,'Soil 2030'!R174)</f>
        <v>521.33607632161988</v>
      </c>
    </row>
    <row r="175" spans="1:18">
      <c r="A175" s="34" t="s">
        <v>211</v>
      </c>
      <c r="B175" s="75">
        <f>SUM('Liv 2030'!B175,'Ric 2030'!B175,'Soil 2030'!B175)</f>
        <v>9.1192148312187609</v>
      </c>
      <c r="C175" s="75">
        <f>SUM('Liv 2030'!C175,'Ric 2030'!C175,'Soil 2030'!C175)</f>
        <v>19.691527460920533</v>
      </c>
      <c r="D175" s="75">
        <f>SUM('Liv 2030'!D175,'Ric 2030'!D175,'Soil 2030'!D175)</f>
        <v>7.7797352699146121</v>
      </c>
      <c r="E175" s="75">
        <f>SUM('Liv 2030'!E175,'Ric 2030'!E175,'Soil 2030'!E175)</f>
        <v>74.331804639010301</v>
      </c>
      <c r="F175" s="75">
        <f>SUM('Liv 2030'!F175,'Ric 2030'!F175,'Soil 2030'!F175)</f>
        <v>66.989287256540877</v>
      </c>
      <c r="G175" s="75">
        <f>SUM('Liv 2030'!G175,'Ric 2030'!G175,'Soil 2030'!G175)</f>
        <v>30.331634727986543</v>
      </c>
      <c r="H175" s="75">
        <f>SUM('Liv 2030'!H175,'Ric 2030'!H175,'Soil 2030'!H175)</f>
        <v>4.6378568723855311</v>
      </c>
      <c r="I175" s="75">
        <f>SUM('Liv 2030'!I175,'Ric 2030'!I175,'Soil 2030'!I175)</f>
        <v>2.3000362983209666</v>
      </c>
      <c r="J175" s="75">
        <f>SUM('Liv 2030'!J175,'Ric 2030'!J175,'Soil 2030'!J175)</f>
        <v>4.6661143586967899</v>
      </c>
      <c r="K175" s="75">
        <f>SUM('Liv 2030'!K175,'Ric 2030'!K175,'Soil 2030'!K175)</f>
        <v>56.972885078264568</v>
      </c>
      <c r="L175" s="75">
        <f>SUM('Liv 2030'!L175,'Ric 2030'!L175,'Soil 2030'!L175)</f>
        <v>24.115399645292964</v>
      </c>
      <c r="M175" s="75">
        <f>SUM('Liv 2030'!M175,'Ric 2030'!M175,'Soil 2030'!M175)</f>
        <v>25.142991836869726</v>
      </c>
      <c r="N175" s="75">
        <f>SUM('Liv 2030'!N175,'Ric 2030'!N175,'Soil 2030'!N175)</f>
        <v>4.7754680537440848</v>
      </c>
      <c r="O175" s="75">
        <f>SUM('Liv 2030'!O175,'Ric 2030'!O175,'Soil 2030'!O175)</f>
        <v>54.889195981962331</v>
      </c>
      <c r="P175" s="75">
        <f>SUM('Liv 2030'!P175,'Ric 2030'!P175,'Soil 2030'!P175)</f>
        <v>3.3328009915491821</v>
      </c>
      <c r="Q175" s="75">
        <f>SUM('Liv 2030'!Q175,'Ric 2030'!Q175,'Soil 2030'!Q175)</f>
        <v>132.3892796857651</v>
      </c>
      <c r="R175" s="75">
        <f>SUM('Liv 2030'!R175,'Ric 2030'!R175,'Soil 2030'!R175)</f>
        <v>521.46523298844295</v>
      </c>
    </row>
    <row r="176" spans="1:18">
      <c r="A176" s="34" t="s">
        <v>212</v>
      </c>
      <c r="B176" s="75">
        <f>SUM('Liv 2030'!B176,'Ric 2030'!B176,'Soil 2030'!B176)</f>
        <v>9.1192148312187609</v>
      </c>
      <c r="C176" s="75">
        <f>SUM('Liv 2030'!C176,'Ric 2030'!C176,'Soil 2030'!C176)</f>
        <v>19.692489054320269</v>
      </c>
      <c r="D176" s="75">
        <f>SUM('Liv 2030'!D176,'Ric 2030'!D176,'Soil 2030'!D176)</f>
        <v>7.7798688831618907</v>
      </c>
      <c r="E176" s="75">
        <f>SUM('Liv 2030'!E176,'Ric 2030'!E176,'Soil 2030'!E176)</f>
        <v>74.337846135489599</v>
      </c>
      <c r="F176" s="75">
        <f>SUM('Liv 2030'!F176,'Ric 2030'!F176,'Soil 2030'!F176)</f>
        <v>66.989287256540877</v>
      </c>
      <c r="G176" s="75">
        <f>SUM('Liv 2030'!G176,'Ric 2030'!G176,'Soil 2030'!G176)</f>
        <v>30.331634727986543</v>
      </c>
      <c r="H176" s="75">
        <f>SUM('Liv 2030'!H176,'Ric 2030'!H176,'Soil 2030'!H176)</f>
        <v>4.6378568723855311</v>
      </c>
      <c r="I176" s="75">
        <f>SUM('Liv 2030'!I176,'Ric 2030'!I176,'Soil 2030'!I176)</f>
        <v>2.3000362983209666</v>
      </c>
      <c r="J176" s="75">
        <f>SUM('Liv 2030'!J176,'Ric 2030'!J176,'Soil 2030'!J176)</f>
        <v>4.7045215196258132</v>
      </c>
      <c r="K176" s="75">
        <f>SUM('Liv 2030'!K176,'Ric 2030'!K176,'Soil 2030'!K176)</f>
        <v>56.972885078264568</v>
      </c>
      <c r="L176" s="75">
        <f>SUM('Liv 2030'!L176,'Ric 2030'!L176,'Soil 2030'!L176)</f>
        <v>24.142718748600231</v>
      </c>
      <c r="M176" s="75">
        <f>SUM('Liv 2030'!M176,'Ric 2030'!M176,'Soil 2030'!M176)</f>
        <v>25.164218560167164</v>
      </c>
      <c r="N176" s="75">
        <f>SUM('Liv 2030'!N176,'Ric 2030'!N176,'Soil 2030'!N176)</f>
        <v>4.77999313746888</v>
      </c>
      <c r="O176" s="75">
        <f>SUM('Liv 2030'!O176,'Ric 2030'!O176,'Soil 2030'!O176)</f>
        <v>54.917132030164119</v>
      </c>
      <c r="P176" s="75">
        <f>SUM('Liv 2030'!P176,'Ric 2030'!P176,'Soil 2030'!P176)</f>
        <v>3.3331907646531374</v>
      </c>
      <c r="Q176" s="75">
        <f>SUM('Liv 2030'!Q176,'Ric 2030'!Q176,'Soil 2030'!Q176)</f>
        <v>132.405123436347</v>
      </c>
      <c r="R176" s="75">
        <f>SUM('Liv 2030'!R176,'Ric 2030'!R176,'Soil 2030'!R176)</f>
        <v>521.60801733471533</v>
      </c>
    </row>
    <row r="177" spans="1:18">
      <c r="A177" s="34" t="s">
        <v>213</v>
      </c>
      <c r="B177" s="75">
        <f>SUM('Liv 2030'!B177,'Ric 2030'!B177,'Soil 2030'!B177)</f>
        <v>9.1192148312187609</v>
      </c>
      <c r="C177" s="75">
        <f>SUM('Liv 2030'!C177,'Ric 2030'!C177,'Soil 2030'!C177)</f>
        <v>19.692493233926875</v>
      </c>
      <c r="D177" s="75">
        <f>SUM('Liv 2030'!D177,'Ric 2030'!D177,'Soil 2030'!D177)</f>
        <v>7.7798688831618907</v>
      </c>
      <c r="E177" s="75">
        <f>SUM('Liv 2030'!E177,'Ric 2030'!E177,'Soil 2030'!E177)</f>
        <v>74.409317341318058</v>
      </c>
      <c r="F177" s="75">
        <f>SUM('Liv 2030'!F177,'Ric 2030'!F177,'Soil 2030'!F177)</f>
        <v>66.989287256540877</v>
      </c>
      <c r="G177" s="75">
        <f>SUM('Liv 2030'!G177,'Ric 2030'!G177,'Soil 2030'!G177)</f>
        <v>30.331634727986543</v>
      </c>
      <c r="H177" s="75">
        <f>SUM('Liv 2030'!H177,'Ric 2030'!H177,'Soil 2030'!H177)</f>
        <v>4.752548799583411</v>
      </c>
      <c r="I177" s="75">
        <f>SUM('Liv 2030'!I177,'Ric 2030'!I177,'Soil 2030'!I177)</f>
        <v>2.3021640401915549</v>
      </c>
      <c r="J177" s="75">
        <f>SUM('Liv 2030'!J177,'Ric 2030'!J177,'Soil 2030'!J177)</f>
        <v>4.7045410753072314</v>
      </c>
      <c r="K177" s="75">
        <f>SUM('Liv 2030'!K177,'Ric 2030'!K177,'Soil 2030'!K177)</f>
        <v>56.972885078264568</v>
      </c>
      <c r="L177" s="75">
        <f>SUM('Liv 2030'!L177,'Ric 2030'!L177,'Soil 2030'!L177)</f>
        <v>24.144799803840236</v>
      </c>
      <c r="M177" s="75">
        <f>SUM('Liv 2030'!M177,'Ric 2030'!M177,'Soil 2030'!M177)</f>
        <v>25.307366853914434</v>
      </c>
      <c r="N177" s="75">
        <f>SUM('Liv 2030'!N177,'Ric 2030'!N177,'Soil 2030'!N177)</f>
        <v>4.7820075917517526</v>
      </c>
      <c r="O177" s="75">
        <f>SUM('Liv 2030'!O177,'Ric 2030'!O177,'Soil 2030'!O177)</f>
        <v>54.925812345752028</v>
      </c>
      <c r="P177" s="75">
        <f>SUM('Liv 2030'!P177,'Ric 2030'!P177,'Soil 2030'!P177)</f>
        <v>3.3334063548492958</v>
      </c>
      <c r="Q177" s="75">
        <f>SUM('Liv 2030'!Q177,'Ric 2030'!Q177,'Soil 2030'!Q177)</f>
        <v>132.40518733147721</v>
      </c>
      <c r="R177" s="75">
        <f>SUM('Liv 2030'!R177,'Ric 2030'!R177,'Soil 2030'!R177)</f>
        <v>521.95253554908481</v>
      </c>
    </row>
    <row r="178" spans="1:18">
      <c r="A178" s="34" t="s">
        <v>214</v>
      </c>
      <c r="B178" s="75">
        <f>SUM('Liv 2030'!B178,'Ric 2030'!B178,'Soil 2030'!B178)</f>
        <v>9.1384166143729271</v>
      </c>
      <c r="C178" s="75">
        <f>SUM('Liv 2030'!C178,'Ric 2030'!C178,'Soil 2030'!C178)</f>
        <v>19.692817595005284</v>
      </c>
      <c r="D178" s="75">
        <f>SUM('Liv 2030'!D178,'Ric 2030'!D178,'Soil 2030'!D178)</f>
        <v>7.7798688831618907</v>
      </c>
      <c r="E178" s="75">
        <f>SUM('Liv 2030'!E178,'Ric 2030'!E178,'Soil 2030'!E178)</f>
        <v>74.498026685956049</v>
      </c>
      <c r="F178" s="75">
        <f>SUM('Liv 2030'!F178,'Ric 2030'!F178,'Soil 2030'!F178)</f>
        <v>66.989287256540877</v>
      </c>
      <c r="G178" s="75">
        <f>SUM('Liv 2030'!G178,'Ric 2030'!G178,'Soil 2030'!G178)</f>
        <v>30.331634727986543</v>
      </c>
      <c r="H178" s="75">
        <f>SUM('Liv 2030'!H178,'Ric 2030'!H178,'Soil 2030'!H178)</f>
        <v>4.7541447888426509</v>
      </c>
      <c r="I178" s="75">
        <f>SUM('Liv 2030'!I178,'Ric 2030'!I178,'Soil 2030'!I178)</f>
        <v>2.3021640401915549</v>
      </c>
      <c r="J178" s="75">
        <f>SUM('Liv 2030'!J178,'Ric 2030'!J178,'Soil 2030'!J178)</f>
        <v>4.7045410753072314</v>
      </c>
      <c r="K178" s="75">
        <f>SUM('Liv 2030'!K178,'Ric 2030'!K178,'Soil 2030'!K178)</f>
        <v>56.972885078264568</v>
      </c>
      <c r="L178" s="75">
        <f>SUM('Liv 2030'!L178,'Ric 2030'!L178,'Soil 2030'!L178)</f>
        <v>24.14528270562926</v>
      </c>
      <c r="M178" s="75">
        <f>SUM('Liv 2030'!M178,'Ric 2030'!M178,'Soil 2030'!M178)</f>
        <v>25.3166622066542</v>
      </c>
      <c r="N178" s="75">
        <f>SUM('Liv 2030'!N178,'Ric 2030'!N178,'Soil 2030'!N178)</f>
        <v>4.7820116129827834</v>
      </c>
      <c r="O178" s="75">
        <f>SUM('Liv 2030'!O178,'Ric 2030'!O178,'Soil 2030'!O178)</f>
        <v>55.05865055070052</v>
      </c>
      <c r="P178" s="75">
        <f>SUM('Liv 2030'!P178,'Ric 2030'!P178,'Soil 2030'!P178)</f>
        <v>3.3441791966172647</v>
      </c>
      <c r="Q178" s="75">
        <f>SUM('Liv 2030'!Q178,'Ric 2030'!Q178,'Soil 2030'!Q178)</f>
        <v>132.40577407971873</v>
      </c>
      <c r="R178" s="75">
        <f>SUM('Liv 2030'!R178,'Ric 2030'!R178,'Soil 2030'!R178)</f>
        <v>522.21634709793227</v>
      </c>
    </row>
    <row r="179" spans="1:18">
      <c r="A179" s="34" t="s">
        <v>215</v>
      </c>
      <c r="B179" s="75">
        <f>SUM('Liv 2030'!B179,'Ric 2030'!B179,'Soil 2030'!B179)</f>
        <v>9.1426368649572023</v>
      </c>
      <c r="C179" s="75">
        <f>SUM('Liv 2030'!C179,'Ric 2030'!C179,'Soil 2030'!C179)</f>
        <v>20.040081794137922</v>
      </c>
      <c r="D179" s="75">
        <f>SUM('Liv 2030'!D179,'Ric 2030'!D179,'Soil 2030'!D179)</f>
        <v>7.779869289216105</v>
      </c>
      <c r="E179" s="75">
        <f>SUM('Liv 2030'!E179,'Ric 2030'!E179,'Soil 2030'!E179)</f>
        <v>74.71505486829443</v>
      </c>
      <c r="F179" s="75">
        <f>SUM('Liv 2030'!F179,'Ric 2030'!F179,'Soil 2030'!F179)</f>
        <v>67.19075581152083</v>
      </c>
      <c r="G179" s="75">
        <f>SUM('Liv 2030'!G179,'Ric 2030'!G179,'Soil 2030'!G179)</f>
        <v>30.331634727986543</v>
      </c>
      <c r="H179" s="75">
        <f>SUM('Liv 2030'!H179,'Ric 2030'!H179,'Soil 2030'!H179)</f>
        <v>4.7785312580691111</v>
      </c>
      <c r="I179" s="75">
        <f>SUM('Liv 2030'!I179,'Ric 2030'!I179,'Soil 2030'!I179)</f>
        <v>2.320350915681388</v>
      </c>
      <c r="J179" s="75">
        <f>SUM('Liv 2030'!J179,'Ric 2030'!J179,'Soil 2030'!J179)</f>
        <v>4.7949660799965041</v>
      </c>
      <c r="K179" s="75">
        <f>SUM('Liv 2030'!K179,'Ric 2030'!K179,'Soil 2030'!K179)</f>
        <v>56.982319153224211</v>
      </c>
      <c r="L179" s="75">
        <f>SUM('Liv 2030'!L179,'Ric 2030'!L179,'Soil 2030'!L179)</f>
        <v>24.19638735347829</v>
      </c>
      <c r="M179" s="75">
        <f>SUM('Liv 2030'!M179,'Ric 2030'!M179,'Soil 2030'!M179)</f>
        <v>25.398643517870198</v>
      </c>
      <c r="N179" s="75">
        <f>SUM('Liv 2030'!N179,'Ric 2030'!N179,'Soil 2030'!N179)</f>
        <v>4.8076508487348146</v>
      </c>
      <c r="O179" s="75">
        <f>SUM('Liv 2030'!O179,'Ric 2030'!O179,'Soil 2030'!O179)</f>
        <v>55.280949877855505</v>
      </c>
      <c r="P179" s="75">
        <f>SUM('Liv 2030'!P179,'Ric 2030'!P179,'Soil 2030'!P179)</f>
        <v>3.3763809359689811</v>
      </c>
      <c r="Q179" s="75">
        <f>SUM('Liv 2030'!Q179,'Ric 2030'!Q179,'Soil 2030'!Q179)</f>
        <v>132.53415204255182</v>
      </c>
      <c r="R179" s="75">
        <f>SUM('Liv 2030'!R179,'Ric 2030'!R179,'Soil 2030'!R179)</f>
        <v>523.67036533954376</v>
      </c>
    </row>
    <row r="180" spans="1:18">
      <c r="A180" s="34" t="s">
        <v>216</v>
      </c>
      <c r="B180" s="75">
        <f>SUM('Liv 2030'!B180,'Ric 2030'!B180,'Soil 2030'!B180)</f>
        <v>9.1658134256492172</v>
      </c>
      <c r="C180" s="75">
        <f>SUM('Liv 2030'!C180,'Ric 2030'!C180,'Soil 2030'!C180)</f>
        <v>20.067346706615979</v>
      </c>
      <c r="D180" s="75">
        <f>SUM('Liv 2030'!D180,'Ric 2030'!D180,'Soil 2030'!D180)</f>
        <v>7.7827919418887426</v>
      </c>
      <c r="E180" s="75">
        <f>SUM('Liv 2030'!E180,'Ric 2030'!E180,'Soil 2030'!E180)</f>
        <v>74.717269393066147</v>
      </c>
      <c r="F180" s="75">
        <f>SUM('Liv 2030'!F180,'Ric 2030'!F180,'Soil 2030'!F180)</f>
        <v>67.19075581152083</v>
      </c>
      <c r="G180" s="75">
        <f>SUM('Liv 2030'!G180,'Ric 2030'!G180,'Soil 2030'!G180)</f>
        <v>30.331634727986543</v>
      </c>
      <c r="H180" s="75">
        <f>SUM('Liv 2030'!H180,'Ric 2030'!H180,'Soil 2030'!H180)</f>
        <v>4.7818527947807636</v>
      </c>
      <c r="I180" s="75">
        <f>SUM('Liv 2030'!I180,'Ric 2030'!I180,'Soil 2030'!I180)</f>
        <v>2.3204583141164368</v>
      </c>
      <c r="J180" s="75">
        <f>SUM('Liv 2030'!J180,'Ric 2030'!J180,'Soil 2030'!J180)</f>
        <v>4.7949660799965041</v>
      </c>
      <c r="K180" s="75">
        <f>SUM('Liv 2030'!K180,'Ric 2030'!K180,'Soil 2030'!K180)</f>
        <v>56.982319153224211</v>
      </c>
      <c r="L180" s="75">
        <f>SUM('Liv 2030'!L180,'Ric 2030'!L180,'Soil 2030'!L180)</f>
        <v>24.251163869953952</v>
      </c>
      <c r="M180" s="75">
        <f>SUM('Liv 2030'!M180,'Ric 2030'!M180,'Soil 2030'!M180)</f>
        <v>25.448906415592042</v>
      </c>
      <c r="N180" s="75">
        <f>SUM('Liv 2030'!N180,'Ric 2030'!N180,'Soil 2030'!N180)</f>
        <v>4.8153146352151381</v>
      </c>
      <c r="O180" s="75">
        <f>SUM('Liv 2030'!O180,'Ric 2030'!O180,'Soil 2030'!O180)</f>
        <v>55.319321698527482</v>
      </c>
      <c r="P180" s="75">
        <f>SUM('Liv 2030'!P180,'Ric 2030'!P180,'Soil 2030'!P180)</f>
        <v>3.3812800157843697</v>
      </c>
      <c r="Q180" s="75">
        <f>SUM('Liv 2030'!Q180,'Ric 2030'!Q180,'Soil 2030'!Q180)</f>
        <v>132.59678195769459</v>
      </c>
      <c r="R180" s="75">
        <f>SUM('Liv 2030'!R180,'Ric 2030'!R180,'Soil 2030'!R180)</f>
        <v>523.94797694161298</v>
      </c>
    </row>
    <row r="181" spans="1:18">
      <c r="A181" s="34" t="s">
        <v>217</v>
      </c>
      <c r="B181" s="75">
        <f>SUM('Liv 2030'!B181,'Ric 2030'!B181,'Soil 2030'!B181)</f>
        <v>9.170409481137936</v>
      </c>
      <c r="C181" s="75">
        <f>SUM('Liv 2030'!C181,'Ric 2030'!C181,'Soil 2030'!C181)</f>
        <v>20.109127452163872</v>
      </c>
      <c r="D181" s="75">
        <f>SUM('Liv 2030'!D181,'Ric 2030'!D181,'Soil 2030'!D181)</f>
        <v>7.7827919418887426</v>
      </c>
      <c r="E181" s="75">
        <f>SUM('Liv 2030'!E181,'Ric 2030'!E181,'Soil 2030'!E181)</f>
        <v>74.726231611056789</v>
      </c>
      <c r="F181" s="75">
        <f>SUM('Liv 2030'!F181,'Ric 2030'!F181,'Soil 2030'!F181)</f>
        <v>67.228689949458882</v>
      </c>
      <c r="G181" s="75">
        <f>SUM('Liv 2030'!G181,'Ric 2030'!G181,'Soil 2030'!G181)</f>
        <v>30.331634727986543</v>
      </c>
      <c r="H181" s="75">
        <f>SUM('Liv 2030'!H181,'Ric 2030'!H181,'Soil 2030'!H181)</f>
        <v>4.7871819657905625</v>
      </c>
      <c r="I181" s="75">
        <f>SUM('Liv 2030'!I181,'Ric 2030'!I181,'Soil 2030'!I181)</f>
        <v>2.3581183156087233</v>
      </c>
      <c r="J181" s="75">
        <f>SUM('Liv 2030'!J181,'Ric 2030'!J181,'Soil 2030'!J181)</f>
        <v>4.8088961260274985</v>
      </c>
      <c r="K181" s="75">
        <f>SUM('Liv 2030'!K181,'Ric 2030'!K181,'Soil 2030'!K181)</f>
        <v>57.032206533367784</v>
      </c>
      <c r="L181" s="75">
        <f>SUM('Liv 2030'!L181,'Ric 2030'!L181,'Soil 2030'!L181)</f>
        <v>24.291037610471687</v>
      </c>
      <c r="M181" s="75">
        <f>SUM('Liv 2030'!M181,'Ric 2030'!M181,'Soil 2030'!M181)</f>
        <v>25.501248159651361</v>
      </c>
      <c r="N181" s="75">
        <f>SUM('Liv 2030'!N181,'Ric 2030'!N181,'Soil 2030'!N181)</f>
        <v>4.8349973435653144</v>
      </c>
      <c r="O181" s="75">
        <f>SUM('Liv 2030'!O181,'Ric 2030'!O181,'Soil 2030'!O181)</f>
        <v>55.366518564940122</v>
      </c>
      <c r="P181" s="75">
        <f>SUM('Liv 2030'!P181,'Ric 2030'!P181,'Soil 2030'!P181)</f>
        <v>3.3914830535266374</v>
      </c>
      <c r="Q181" s="75">
        <f>SUM('Liv 2030'!Q181,'Ric 2030'!Q181,'Soil 2030'!Q181)</f>
        <v>132.60137239594661</v>
      </c>
      <c r="R181" s="75">
        <f>SUM('Liv 2030'!R181,'Ric 2030'!R181,'Soil 2030'!R181)</f>
        <v>524.32194523258909</v>
      </c>
    </row>
    <row r="182" spans="1:18">
      <c r="A182" s="34" t="s">
        <v>218</v>
      </c>
      <c r="B182" s="75">
        <f>SUM('Liv 2030'!B182,'Ric 2030'!B182,'Soil 2030'!B182)</f>
        <v>9.1704109857617624</v>
      </c>
      <c r="C182" s="75">
        <f>SUM('Liv 2030'!C182,'Ric 2030'!C182,'Soil 2030'!C182)</f>
        <v>20.109127452163872</v>
      </c>
      <c r="D182" s="75">
        <f>SUM('Liv 2030'!D182,'Ric 2030'!D182,'Soil 2030'!D182)</f>
        <v>7.8135222933382753</v>
      </c>
      <c r="E182" s="75">
        <f>SUM('Liv 2030'!E182,'Ric 2030'!E182,'Soil 2030'!E182)</f>
        <v>74.726231611056789</v>
      </c>
      <c r="F182" s="75">
        <f>SUM('Liv 2030'!F182,'Ric 2030'!F182,'Soil 2030'!F182)</f>
        <v>67.234223105077518</v>
      </c>
      <c r="G182" s="75">
        <f>SUM('Liv 2030'!G182,'Ric 2030'!G182,'Soil 2030'!G182)</f>
        <v>30.331634727986543</v>
      </c>
      <c r="H182" s="75">
        <f>SUM('Liv 2030'!H182,'Ric 2030'!H182,'Soil 2030'!H182)</f>
        <v>4.7951757223052613</v>
      </c>
      <c r="I182" s="75">
        <f>SUM('Liv 2030'!I182,'Ric 2030'!I182,'Soil 2030'!I182)</f>
        <v>2.3586507407419557</v>
      </c>
      <c r="J182" s="75">
        <f>SUM('Liv 2030'!J182,'Ric 2030'!J182,'Soil 2030'!J182)</f>
        <v>4.8090644452659479</v>
      </c>
      <c r="K182" s="75">
        <f>SUM('Liv 2030'!K182,'Ric 2030'!K182,'Soil 2030'!K182)</f>
        <v>57.039509722698391</v>
      </c>
      <c r="L182" s="75">
        <f>SUM('Liv 2030'!L182,'Ric 2030'!L182,'Soil 2030'!L182)</f>
        <v>24.337179253387166</v>
      </c>
      <c r="M182" s="75">
        <f>SUM('Liv 2030'!M182,'Ric 2030'!M182,'Soil 2030'!M182)</f>
        <v>25.544686160172738</v>
      </c>
      <c r="N182" s="75">
        <f>SUM('Liv 2030'!N182,'Ric 2030'!N182,'Soil 2030'!N182)</f>
        <v>4.8404096915903843</v>
      </c>
      <c r="O182" s="75">
        <f>SUM('Liv 2030'!O182,'Ric 2030'!O182,'Soil 2030'!O182)</f>
        <v>55.430212325433551</v>
      </c>
      <c r="P182" s="75">
        <f>SUM('Liv 2030'!P182,'Ric 2030'!P182,'Soil 2030'!P182)</f>
        <v>3.4181037435176345</v>
      </c>
      <c r="Q182" s="75">
        <f>SUM('Liv 2030'!Q182,'Ric 2030'!Q182,'Soil 2030'!Q182)</f>
        <v>132.61452227942996</v>
      </c>
      <c r="R182" s="75">
        <f>SUM('Liv 2030'!R182,'Ric 2030'!R182,'Soil 2030'!R182)</f>
        <v>524.57266425992782</v>
      </c>
    </row>
    <row r="183" spans="1:18">
      <c r="A183" s="34" t="s">
        <v>219</v>
      </c>
      <c r="B183" s="75">
        <f>SUM('Liv 2030'!B183,'Ric 2030'!B183,'Soil 2030'!B183)</f>
        <v>9.1704218158045308</v>
      </c>
      <c r="C183" s="75">
        <f>SUM('Liv 2030'!C183,'Ric 2030'!C183,'Soil 2030'!C183)</f>
        <v>20.171798570485713</v>
      </c>
      <c r="D183" s="75">
        <f>SUM('Liv 2030'!D183,'Ric 2030'!D183,'Soil 2030'!D183)</f>
        <v>7.8139770766973795</v>
      </c>
      <c r="E183" s="75">
        <f>SUM('Liv 2030'!E183,'Ric 2030'!E183,'Soil 2030'!E183)</f>
        <v>74.747529591256566</v>
      </c>
      <c r="F183" s="75">
        <f>SUM('Liv 2030'!F183,'Ric 2030'!F183,'Soil 2030'!F183)</f>
        <v>67.234223105077518</v>
      </c>
      <c r="G183" s="75">
        <f>SUM('Liv 2030'!G183,'Ric 2030'!G183,'Soil 2030'!G183)</f>
        <v>30.331634727986543</v>
      </c>
      <c r="H183" s="75">
        <f>SUM('Liv 2030'!H183,'Ric 2030'!H183,'Soil 2030'!H183)</f>
        <v>4.7967431255434372</v>
      </c>
      <c r="I183" s="75">
        <f>SUM('Liv 2030'!I183,'Ric 2030'!I183,'Soil 2030'!I183)</f>
        <v>2.3586507407419557</v>
      </c>
      <c r="J183" s="75">
        <f>SUM('Liv 2030'!J183,'Ric 2030'!J183,'Soil 2030'!J183)</f>
        <v>4.8090644452659479</v>
      </c>
      <c r="K183" s="75">
        <f>SUM('Liv 2030'!K183,'Ric 2030'!K183,'Soil 2030'!K183)</f>
        <v>57.039705215530326</v>
      </c>
      <c r="L183" s="75">
        <f>SUM('Liv 2030'!L183,'Ric 2030'!L183,'Soil 2030'!L183)</f>
        <v>24.337998239177494</v>
      </c>
      <c r="M183" s="75">
        <f>SUM('Liv 2030'!M183,'Ric 2030'!M183,'Soil 2030'!M183)</f>
        <v>25.581915415599873</v>
      </c>
      <c r="N183" s="75">
        <f>SUM('Liv 2030'!N183,'Ric 2030'!N183,'Soil 2030'!N183)</f>
        <v>4.8442003531746884</v>
      </c>
      <c r="O183" s="75">
        <f>SUM('Liv 2030'!O183,'Ric 2030'!O183,'Soil 2030'!O183)</f>
        <v>55.441363354119574</v>
      </c>
      <c r="P183" s="75">
        <f>SUM('Liv 2030'!P183,'Ric 2030'!P183,'Soil 2030'!P183)</f>
        <v>3.4191617125806433</v>
      </c>
      <c r="Q183" s="75">
        <f>SUM('Liv 2030'!Q183,'Ric 2030'!Q183,'Soil 2030'!Q183)</f>
        <v>132.61606146401434</v>
      </c>
      <c r="R183" s="75">
        <f>SUM('Liv 2030'!R183,'Ric 2030'!R183,'Soil 2030'!R183)</f>
        <v>524.71444895305649</v>
      </c>
    </row>
    <row r="184" spans="1:18">
      <c r="A184" s="34" t="s">
        <v>220</v>
      </c>
      <c r="B184" s="75">
        <f>SUM('Liv 2030'!B184,'Ric 2030'!B184,'Soil 2030'!B184)</f>
        <v>9.170465835964162</v>
      </c>
      <c r="C184" s="75">
        <f>SUM('Liv 2030'!C184,'Ric 2030'!C184,'Soil 2030'!C184)</f>
        <v>20.184087025058624</v>
      </c>
      <c r="D184" s="75">
        <f>SUM('Liv 2030'!D184,'Ric 2030'!D184,'Soil 2030'!D184)</f>
        <v>7.8139771680182681</v>
      </c>
      <c r="E184" s="75">
        <f>SUM('Liv 2030'!E184,'Ric 2030'!E184,'Soil 2030'!E184)</f>
        <v>74.747529591256566</v>
      </c>
      <c r="F184" s="75">
        <f>SUM('Liv 2030'!F184,'Ric 2030'!F184,'Soil 2030'!F184)</f>
        <v>67.234223105077518</v>
      </c>
      <c r="G184" s="75">
        <f>SUM('Liv 2030'!G184,'Ric 2030'!G184,'Soil 2030'!G184)</f>
        <v>30.331634727986543</v>
      </c>
      <c r="H184" s="75">
        <f>SUM('Liv 2030'!H184,'Ric 2030'!H184,'Soil 2030'!H184)</f>
        <v>4.7972512816171893</v>
      </c>
      <c r="I184" s="75">
        <f>SUM('Liv 2030'!I184,'Ric 2030'!I184,'Soil 2030'!I184)</f>
        <v>2.3586507407419557</v>
      </c>
      <c r="J184" s="75">
        <f>SUM('Liv 2030'!J184,'Ric 2030'!J184,'Soil 2030'!J184)</f>
        <v>4.8090644452659479</v>
      </c>
      <c r="K184" s="75">
        <f>SUM('Liv 2030'!K184,'Ric 2030'!K184,'Soil 2030'!K184)</f>
        <v>57.039705215530326</v>
      </c>
      <c r="L184" s="75">
        <f>SUM('Liv 2030'!L184,'Ric 2030'!L184,'Soil 2030'!L184)</f>
        <v>24.338085151510263</v>
      </c>
      <c r="M184" s="75">
        <f>SUM('Liv 2030'!M184,'Ric 2030'!M184,'Soil 2030'!M184)</f>
        <v>25.589834263233232</v>
      </c>
      <c r="N184" s="75">
        <f>SUM('Liv 2030'!N184,'Ric 2030'!N184,'Soil 2030'!N184)</f>
        <v>4.8451664017236045</v>
      </c>
      <c r="O184" s="75">
        <f>SUM('Liv 2030'!O184,'Ric 2030'!O184,'Soil 2030'!O184)</f>
        <v>55.441631382059271</v>
      </c>
      <c r="P184" s="75">
        <f>SUM('Liv 2030'!P184,'Ric 2030'!P184,'Soil 2030'!P184)</f>
        <v>3.419234220649062</v>
      </c>
      <c r="Q184" s="75">
        <f>SUM('Liv 2030'!Q184,'Ric 2030'!Q184,'Soil 2030'!Q184)</f>
        <v>132.61768266434774</v>
      </c>
      <c r="R184" s="75">
        <f>SUM('Liv 2030'!R184,'Ric 2030'!R184,'Soil 2030'!R184)</f>
        <v>524.73822322004025</v>
      </c>
    </row>
    <row r="185" spans="1:18">
      <c r="A185" s="34" t="s">
        <v>221</v>
      </c>
      <c r="B185" s="75">
        <f>SUM('Liv 2030'!B185,'Ric 2030'!B185,'Soil 2030'!B185)</f>
        <v>9.170465835964162</v>
      </c>
      <c r="C185" s="75">
        <f>SUM('Liv 2030'!C185,'Ric 2030'!C185,'Soil 2030'!C185)</f>
        <v>20.184087025058624</v>
      </c>
      <c r="D185" s="75">
        <f>SUM('Liv 2030'!D185,'Ric 2030'!D185,'Soil 2030'!D185)</f>
        <v>7.8139771680182681</v>
      </c>
      <c r="E185" s="75">
        <f>SUM('Liv 2030'!E185,'Ric 2030'!E185,'Soil 2030'!E185)</f>
        <v>74.747529591256566</v>
      </c>
      <c r="F185" s="75">
        <f>SUM('Liv 2030'!F185,'Ric 2030'!F185,'Soil 2030'!F185)</f>
        <v>67.234223105077518</v>
      </c>
      <c r="G185" s="75">
        <f>SUM('Liv 2030'!G185,'Ric 2030'!G185,'Soil 2030'!G185)</f>
        <v>30.331634727986543</v>
      </c>
      <c r="H185" s="75">
        <f>SUM('Liv 2030'!H185,'Ric 2030'!H185,'Soil 2030'!H185)</f>
        <v>4.7972512816171893</v>
      </c>
      <c r="I185" s="75">
        <f>SUM('Liv 2030'!I185,'Ric 2030'!I185,'Soil 2030'!I185)</f>
        <v>2.3586507407419557</v>
      </c>
      <c r="J185" s="75">
        <f>SUM('Liv 2030'!J185,'Ric 2030'!J185,'Soil 2030'!J185)</f>
        <v>4.8090644452659479</v>
      </c>
      <c r="K185" s="75">
        <f>SUM('Liv 2030'!K185,'Ric 2030'!K185,'Soil 2030'!K185)</f>
        <v>57.039705215530326</v>
      </c>
      <c r="L185" s="75">
        <f>SUM('Liv 2030'!L185,'Ric 2030'!L185,'Soil 2030'!L185)</f>
        <v>24.338085151510263</v>
      </c>
      <c r="M185" s="75">
        <f>SUM('Liv 2030'!M185,'Ric 2030'!M185,'Soil 2030'!M185)</f>
        <v>25.589834263233232</v>
      </c>
      <c r="N185" s="75">
        <f>SUM('Liv 2030'!N185,'Ric 2030'!N185,'Soil 2030'!N185)</f>
        <v>4.8451669942805333</v>
      </c>
      <c r="O185" s="75">
        <f>SUM('Liv 2030'!O185,'Ric 2030'!O185,'Soil 2030'!O185)</f>
        <v>55.441636510342562</v>
      </c>
      <c r="P185" s="75">
        <f>SUM('Liv 2030'!P185,'Ric 2030'!P185,'Soil 2030'!P185)</f>
        <v>3.419234220649062</v>
      </c>
      <c r="Q185" s="75">
        <f>SUM('Liv 2030'!Q185,'Ric 2030'!Q185,'Soil 2030'!Q185)</f>
        <v>132.61768266434774</v>
      </c>
      <c r="R185" s="75">
        <f>SUM('Liv 2030'!R185,'Ric 2030'!R185,'Soil 2030'!R185)</f>
        <v>524.73822894088039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A38" sqref="A38"/>
    </sheetView>
  </sheetViews>
  <sheetFormatPr defaultColWidth="10.140625" defaultRowHeight="15"/>
  <cols>
    <col min="1" max="1" width="10.140625" style="6"/>
    <col min="2" max="2" width="26.42578125" style="6" bestFit="1" customWidth="1"/>
    <col min="3" max="7" width="12.42578125" style="6" customWidth="1"/>
    <col min="8" max="16384" width="10.140625" style="6"/>
  </cols>
  <sheetData>
    <row r="2" spans="2:7">
      <c r="B2" s="64" t="s">
        <v>235</v>
      </c>
      <c r="C2" s="63" t="s">
        <v>238</v>
      </c>
      <c r="D2" s="63"/>
      <c r="E2" s="62"/>
      <c r="F2" s="62"/>
      <c r="G2" s="61"/>
    </row>
    <row r="3" spans="2:7">
      <c r="B3" s="59"/>
      <c r="C3" s="66"/>
      <c r="D3" s="66"/>
      <c r="E3" s="57"/>
      <c r="F3" s="57"/>
      <c r="G3" s="56"/>
    </row>
    <row r="4" spans="2:7">
      <c r="B4" s="59" t="s">
        <v>0</v>
      </c>
      <c r="C4" s="58" t="s">
        <v>1</v>
      </c>
      <c r="D4" s="58"/>
      <c r="E4" s="57"/>
      <c r="F4" s="57"/>
      <c r="G4" s="56"/>
    </row>
    <row r="5" spans="2:7">
      <c r="B5" s="59" t="s">
        <v>2</v>
      </c>
      <c r="C5" s="58" t="s">
        <v>237</v>
      </c>
      <c r="D5" s="58"/>
      <c r="E5" s="57"/>
      <c r="F5" s="57"/>
      <c r="G5" s="56"/>
    </row>
    <row r="6" spans="2:7">
      <c r="B6" s="55" t="s">
        <v>232</v>
      </c>
      <c r="C6" s="54" t="s">
        <v>231</v>
      </c>
      <c r="D6" s="54"/>
      <c r="E6" s="54"/>
      <c r="F6" s="54"/>
      <c r="G6" s="53"/>
    </row>
    <row r="8" spans="2:7">
      <c r="B8" s="52" t="s">
        <v>230</v>
      </c>
    </row>
    <row r="9" spans="2:7">
      <c r="B9" s="51" t="s">
        <v>229</v>
      </c>
      <c r="C9" s="50">
        <v>2010</v>
      </c>
      <c r="D9" s="50"/>
      <c r="E9" s="50">
        <v>2020</v>
      </c>
      <c r="F9" s="50"/>
      <c r="G9" s="49">
        <v>2030</v>
      </c>
    </row>
    <row r="10" spans="2:7">
      <c r="B10" s="45" t="s">
        <v>10</v>
      </c>
      <c r="C10" s="48"/>
      <c r="D10" s="48"/>
      <c r="E10" s="44"/>
      <c r="F10" s="44"/>
      <c r="G10" s="43"/>
    </row>
    <row r="11" spans="2:7">
      <c r="B11" s="36" t="s">
        <v>12</v>
      </c>
      <c r="C11" s="47">
        <v>55.918894698340992</v>
      </c>
      <c r="D11" s="47"/>
      <c r="E11" s="47">
        <v>59.595584561622658</v>
      </c>
      <c r="F11" s="47"/>
      <c r="G11" s="47">
        <v>62.896219982310306</v>
      </c>
    </row>
    <row r="12" spans="2:7">
      <c r="B12" s="36" t="s">
        <v>13</v>
      </c>
      <c r="C12" s="46">
        <v>235.15808853378149</v>
      </c>
      <c r="D12" s="46"/>
      <c r="E12" s="46">
        <v>248.2201743546606</v>
      </c>
      <c r="F12" s="46"/>
      <c r="G12" s="46">
        <v>245.77564025457184</v>
      </c>
    </row>
    <row r="13" spans="2:7">
      <c r="B13" s="36" t="s">
        <v>14</v>
      </c>
      <c r="C13" s="46">
        <v>23.962610864208418</v>
      </c>
      <c r="D13" s="46"/>
      <c r="E13" s="46">
        <v>24.70003009945663</v>
      </c>
      <c r="F13" s="46"/>
      <c r="G13" s="46">
        <v>25.081641924014644</v>
      </c>
    </row>
    <row r="14" spans="2:7">
      <c r="B14" s="36" t="s">
        <v>15</v>
      </c>
      <c r="C14" s="46">
        <v>241.56361427689032</v>
      </c>
      <c r="D14" s="46"/>
      <c r="E14" s="46">
        <v>262.17685526779297</v>
      </c>
      <c r="F14" s="46"/>
      <c r="G14" s="46">
        <v>278.2975707396397</v>
      </c>
    </row>
    <row r="15" spans="2:7">
      <c r="B15" s="36" t="s">
        <v>16</v>
      </c>
      <c r="C15" s="46">
        <v>299.59327408349213</v>
      </c>
      <c r="D15" s="46"/>
      <c r="E15" s="46">
        <v>322.09682342062035</v>
      </c>
      <c r="F15" s="46"/>
      <c r="G15" s="46">
        <v>343.51500031605195</v>
      </c>
    </row>
    <row r="16" spans="2:7">
      <c r="B16" s="36" t="s">
        <v>17</v>
      </c>
      <c r="C16" s="46">
        <v>28.695575467455456</v>
      </c>
      <c r="D16" s="46"/>
      <c r="E16" s="46">
        <v>35.481064141607831</v>
      </c>
      <c r="F16" s="46"/>
      <c r="G16" s="46">
        <v>43.465212907384256</v>
      </c>
    </row>
    <row r="17" spans="2:7">
      <c r="B17" s="36" t="s">
        <v>18</v>
      </c>
      <c r="C17" s="46">
        <v>49.663646035113217</v>
      </c>
      <c r="D17" s="46"/>
      <c r="E17" s="46">
        <v>55.545261688835119</v>
      </c>
      <c r="F17" s="46"/>
      <c r="G17" s="46">
        <v>60.416078449663601</v>
      </c>
    </row>
    <row r="18" spans="2:7">
      <c r="B18" s="36" t="s">
        <v>19</v>
      </c>
      <c r="C18" s="46">
        <v>44.601678646564118</v>
      </c>
      <c r="D18" s="46"/>
      <c r="E18" s="46">
        <v>43.819658895084679</v>
      </c>
      <c r="F18" s="46"/>
      <c r="G18" s="46">
        <v>42.642874513607914</v>
      </c>
    </row>
    <row r="19" spans="2:7">
      <c r="B19" s="36" t="s">
        <v>20</v>
      </c>
      <c r="C19" s="46">
        <v>27.408533203184696</v>
      </c>
      <c r="D19" s="46"/>
      <c r="E19" s="46">
        <v>30.236039193479389</v>
      </c>
      <c r="F19" s="46"/>
      <c r="G19" s="46">
        <v>33.127483573154258</v>
      </c>
    </row>
    <row r="20" spans="2:7">
      <c r="B20" s="36" t="s">
        <v>21</v>
      </c>
      <c r="C20" s="46">
        <v>174.39034759382037</v>
      </c>
      <c r="D20" s="46"/>
      <c r="E20" s="46">
        <v>181.01924634758205</v>
      </c>
      <c r="F20" s="46"/>
      <c r="G20" s="46">
        <v>185.92723060369752</v>
      </c>
    </row>
    <row r="21" spans="2:7">
      <c r="B21" s="45" t="s">
        <v>11</v>
      </c>
      <c r="C21" s="44"/>
      <c r="D21" s="44"/>
      <c r="E21" s="44"/>
      <c r="F21" s="44"/>
      <c r="G21" s="43"/>
    </row>
    <row r="22" spans="2:7">
      <c r="B22" s="42" t="s">
        <v>22</v>
      </c>
      <c r="C22" s="41">
        <v>292.89117147774118</v>
      </c>
      <c r="D22" s="41"/>
      <c r="E22" s="41">
        <v>343.4919902094706</v>
      </c>
      <c r="F22" s="41"/>
      <c r="G22" s="41">
        <v>395.37790900143864</v>
      </c>
    </row>
    <row r="23" spans="2:7">
      <c r="B23" s="42" t="s">
        <v>228</v>
      </c>
      <c r="C23" s="41">
        <v>227.07670731558426</v>
      </c>
      <c r="D23" s="41"/>
      <c r="E23" s="41">
        <v>258.28310553527308</v>
      </c>
      <c r="F23" s="41"/>
      <c r="G23" s="41">
        <v>283.66348866661514</v>
      </c>
    </row>
    <row r="24" spans="2:7">
      <c r="B24" s="42" t="s">
        <v>227</v>
      </c>
      <c r="C24" s="41">
        <v>27.815653873505351</v>
      </c>
      <c r="D24" s="41"/>
      <c r="E24" s="41">
        <v>32.431854516977829</v>
      </c>
      <c r="F24" s="41"/>
      <c r="G24" s="41">
        <v>38.254655036214146</v>
      </c>
    </row>
    <row r="25" spans="2:7">
      <c r="B25" s="42" t="s">
        <v>25</v>
      </c>
      <c r="C25" s="41">
        <v>254.95358255597586</v>
      </c>
      <c r="D25" s="41"/>
      <c r="E25" s="41">
        <v>310.508009542938</v>
      </c>
      <c r="F25" s="41"/>
      <c r="G25" s="41">
        <v>383.50739551580909</v>
      </c>
    </row>
    <row r="26" spans="2:7">
      <c r="B26" s="42" t="s">
        <v>26</v>
      </c>
      <c r="C26" s="41">
        <v>229.23047749757728</v>
      </c>
      <c r="D26" s="41"/>
      <c r="E26" s="41">
        <v>226.99555675701902</v>
      </c>
      <c r="F26" s="41"/>
      <c r="G26" s="41">
        <v>224.15153179299466</v>
      </c>
    </row>
    <row r="27" spans="2:7">
      <c r="B27" s="42" t="s">
        <v>226</v>
      </c>
      <c r="C27" s="41">
        <v>73.417241164189122</v>
      </c>
      <c r="D27" s="41"/>
      <c r="E27" s="41">
        <v>77.66881805646112</v>
      </c>
      <c r="F27" s="41"/>
      <c r="G27" s="41">
        <v>82.945989183214522</v>
      </c>
    </row>
    <row r="28" spans="2:7">
      <c r="B28" s="42" t="s">
        <v>225</v>
      </c>
      <c r="C28" s="41">
        <v>0</v>
      </c>
      <c r="D28" s="41"/>
      <c r="E28" s="41">
        <v>0</v>
      </c>
      <c r="F28" s="41"/>
      <c r="G28" s="41">
        <v>0</v>
      </c>
    </row>
    <row r="29" spans="2:7">
      <c r="B29" s="20" t="s">
        <v>224</v>
      </c>
      <c r="C29" s="40">
        <f>SUM(C11:C28)</f>
        <v>2286.341097287424</v>
      </c>
      <c r="D29" s="40"/>
      <c r="E29" s="40">
        <f>SUM(E11:E28)</f>
        <v>2512.2700725888826</v>
      </c>
      <c r="F29" s="40"/>
      <c r="G29" s="40">
        <f>SUM(G11:G28)</f>
        <v>2729.0459224603824</v>
      </c>
    </row>
    <row r="31" spans="2:7">
      <c r="B31" s="39" t="s">
        <v>223</v>
      </c>
      <c r="C31" s="6" t="s">
        <v>236</v>
      </c>
      <c r="E31" s="38"/>
      <c r="F31" s="38"/>
    </row>
    <row r="33" spans="3:7">
      <c r="C33" s="65"/>
      <c r="D33" s="65"/>
      <c r="G33" s="65"/>
    </row>
    <row r="34" spans="3:7">
      <c r="C34" s="37"/>
      <c r="D34" s="37"/>
      <c r="E34" s="37"/>
      <c r="F34" s="37"/>
      <c r="G34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J19" sqref="J19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'Liv Baselines'!B4</f>
        <v>Sector:</v>
      </c>
      <c r="B1" s="8" t="str">
        <f>'Liv Baselines'!C4</f>
        <v>Agriculture</v>
      </c>
      <c r="C1" s="3"/>
      <c r="D1" s="3"/>
      <c r="E1" s="3"/>
      <c r="F1" s="4"/>
      <c r="G1" s="5"/>
    </row>
    <row r="2" spans="1:19">
      <c r="A2" s="7" t="str">
        <f>'Liv Baselines'!B5</f>
        <v>Emissions Source:</v>
      </c>
      <c r="B2" s="8" t="str">
        <f>'Liv Baselines'!C5</f>
        <v>Livestock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0.19862342178361458</v>
      </c>
      <c r="C10" s="6">
        <v>1.168596495523526</v>
      </c>
      <c r="D10" s="6">
        <v>3.4592423421452731E-2</v>
      </c>
      <c r="E10" s="6">
        <v>3.9902842455983145</v>
      </c>
      <c r="F10" s="6">
        <v>3.1647124693901474</v>
      </c>
      <c r="G10" s="6">
        <v>0.39512828574913555</v>
      </c>
      <c r="H10" s="6">
        <v>0.11879706374738351</v>
      </c>
      <c r="I10" s="6">
        <v>0.25721588819649932</v>
      </c>
      <c r="J10" s="6">
        <v>0.58653419954437469</v>
      </c>
      <c r="K10" s="6">
        <v>0.17498621221382185</v>
      </c>
      <c r="L10" s="6">
        <v>4.2235785392317231</v>
      </c>
      <c r="M10" s="6">
        <v>1.3098571520361675</v>
      </c>
      <c r="N10" s="6">
        <v>0.93517323058371671</v>
      </c>
      <c r="O10" s="6">
        <v>2.6011510062946992</v>
      </c>
      <c r="P10" s="6">
        <v>0.5610189717221421</v>
      </c>
      <c r="Q10" s="6">
        <v>2.9988004960189776</v>
      </c>
      <c r="R10" s="6">
        <f t="shared" ref="R10:R41" si="0">SUM(B10:Q10)</f>
        <v>22.719050101055696</v>
      </c>
    </row>
    <row r="11" spans="1:19">
      <c r="A11" s="35" t="s">
        <v>47</v>
      </c>
      <c r="B11" s="6">
        <v>0.19862342178361458</v>
      </c>
      <c r="C11" s="6">
        <v>1.168596495523526</v>
      </c>
      <c r="D11" s="6">
        <v>3.4592423421452731E-2</v>
      </c>
      <c r="E11" s="6">
        <v>3.9902842455983145</v>
      </c>
      <c r="F11" s="6">
        <v>3.1647124693901474</v>
      </c>
      <c r="G11" s="6">
        <v>0.41606135969217922</v>
      </c>
      <c r="H11" s="6">
        <v>0.11879706374738351</v>
      </c>
      <c r="I11" s="6">
        <v>0.25721588819649932</v>
      </c>
      <c r="J11" s="6">
        <v>0.58653419954437469</v>
      </c>
      <c r="K11" s="6">
        <v>0.17498621221382185</v>
      </c>
      <c r="L11" s="6">
        <v>4.2318137616982581</v>
      </c>
      <c r="M11" s="6">
        <v>1.354585972785135</v>
      </c>
      <c r="N11" s="6">
        <v>0.93530123403185539</v>
      </c>
      <c r="O11" s="6">
        <v>2.8363879385070918</v>
      </c>
      <c r="P11" s="6">
        <v>0.5610189717221421</v>
      </c>
      <c r="Q11" s="6">
        <v>2.9988004960189776</v>
      </c>
      <c r="R11" s="6">
        <f t="shared" si="0"/>
        <v>23.028312153874769</v>
      </c>
    </row>
    <row r="12" spans="1:19">
      <c r="A12" s="35" t="s">
        <v>48</v>
      </c>
      <c r="B12" s="6">
        <v>0.19862342178361458</v>
      </c>
      <c r="C12" s="6">
        <v>1.168596495523526</v>
      </c>
      <c r="D12" s="6">
        <v>3.4592423421452731E-2</v>
      </c>
      <c r="E12" s="6">
        <v>3.9902842455983145</v>
      </c>
      <c r="F12" s="6">
        <v>3.1647124693901474</v>
      </c>
      <c r="G12" s="6">
        <v>0.41606135969217922</v>
      </c>
      <c r="H12" s="6">
        <v>0.11879706374738351</v>
      </c>
      <c r="I12" s="6">
        <v>0.25721588819649932</v>
      </c>
      <c r="J12" s="6">
        <v>0.58653419954437469</v>
      </c>
      <c r="K12" s="6">
        <v>0.17498621221382185</v>
      </c>
      <c r="L12" s="6">
        <v>4.2584952906159179</v>
      </c>
      <c r="M12" s="6">
        <v>1.3626224494698906</v>
      </c>
      <c r="N12" s="6">
        <v>0.93530123403185539</v>
      </c>
      <c r="O12" s="6">
        <v>2.8497469281560619</v>
      </c>
      <c r="P12" s="6">
        <v>0.5610189717221421</v>
      </c>
      <c r="Q12" s="6">
        <v>2.9988081091036753</v>
      </c>
      <c r="R12" s="6">
        <f t="shared" si="0"/>
        <v>23.076396762210855</v>
      </c>
    </row>
    <row r="13" spans="1:19">
      <c r="A13" s="35" t="s">
        <v>49</v>
      </c>
      <c r="B13" s="6">
        <v>0.19862342178361458</v>
      </c>
      <c r="C13" s="6">
        <v>1.168596495523526</v>
      </c>
      <c r="D13" s="6">
        <v>3.4592423421452731E-2</v>
      </c>
      <c r="E13" s="6">
        <v>3.9902842455983145</v>
      </c>
      <c r="F13" s="6">
        <v>3.1647124693901474</v>
      </c>
      <c r="G13" s="6">
        <v>0.41606135969217922</v>
      </c>
      <c r="H13" s="6">
        <v>0.11879706374738351</v>
      </c>
      <c r="I13" s="6">
        <v>0.25721588819649932</v>
      </c>
      <c r="J13" s="6">
        <v>0.58653419954437469</v>
      </c>
      <c r="K13" s="6">
        <v>0.17498621221382185</v>
      </c>
      <c r="L13" s="6">
        <v>4.2663020959657807</v>
      </c>
      <c r="M13" s="6">
        <v>1.3626224494698906</v>
      </c>
      <c r="N13" s="6">
        <v>0.93530123403185539</v>
      </c>
      <c r="O13" s="6">
        <v>2.8497469281560619</v>
      </c>
      <c r="P13" s="6">
        <v>0.5610189717221421</v>
      </c>
      <c r="Q13" s="6">
        <v>3.0049249852162272</v>
      </c>
      <c r="R13" s="6">
        <f t="shared" si="0"/>
        <v>23.090320443673271</v>
      </c>
    </row>
    <row r="14" spans="1:19">
      <c r="A14" s="35" t="s">
        <v>50</v>
      </c>
      <c r="B14" s="6">
        <v>0.19862342178361458</v>
      </c>
      <c r="C14" s="6">
        <v>1.168596495523526</v>
      </c>
      <c r="D14" s="6">
        <v>3.4592423421452731E-2</v>
      </c>
      <c r="E14" s="6">
        <v>4.3865316294085996</v>
      </c>
      <c r="F14" s="6">
        <v>3.1647124693901474</v>
      </c>
      <c r="G14" s="6">
        <v>0.41606135969217922</v>
      </c>
      <c r="H14" s="6">
        <v>0.32911806524918547</v>
      </c>
      <c r="I14" s="6">
        <v>0.25721588819649932</v>
      </c>
      <c r="J14" s="6">
        <v>0.58653419954437469</v>
      </c>
      <c r="K14" s="6">
        <v>0.17498621221382185</v>
      </c>
      <c r="L14" s="6">
        <v>4.3090588165841526</v>
      </c>
      <c r="M14" s="6">
        <v>1.4073194259767743</v>
      </c>
      <c r="N14" s="6">
        <v>0.94298648315365607</v>
      </c>
      <c r="O14" s="6">
        <v>2.8497469281560619</v>
      </c>
      <c r="P14" s="6">
        <v>0.5610189717221421</v>
      </c>
      <c r="Q14" s="6">
        <v>3.0853702641885703</v>
      </c>
      <c r="R14" s="6">
        <f t="shared" si="0"/>
        <v>23.872473054204757</v>
      </c>
    </row>
    <row r="15" spans="1:19">
      <c r="A15" s="35" t="s">
        <v>51</v>
      </c>
      <c r="B15" s="6">
        <v>0.19862342178361458</v>
      </c>
      <c r="C15" s="6">
        <v>1.168596495523526</v>
      </c>
      <c r="D15" s="6">
        <v>3.4592423421452731E-2</v>
      </c>
      <c r="E15" s="6">
        <v>4.3865316294085996</v>
      </c>
      <c r="F15" s="6">
        <v>3.1647124693901474</v>
      </c>
      <c r="G15" s="6">
        <v>0.41606135969217922</v>
      </c>
      <c r="H15" s="6">
        <v>0.32911806524918547</v>
      </c>
      <c r="I15" s="6">
        <v>0.25721588819649932</v>
      </c>
      <c r="J15" s="6">
        <v>0.58653419954437469</v>
      </c>
      <c r="K15" s="6">
        <v>0.17498621221382185</v>
      </c>
      <c r="L15" s="6">
        <v>4.315910210407063</v>
      </c>
      <c r="M15" s="6">
        <v>1.4073194259767743</v>
      </c>
      <c r="N15" s="6">
        <v>0.94311971059805622</v>
      </c>
      <c r="O15" s="6">
        <v>2.8497469281560619</v>
      </c>
      <c r="P15" s="6">
        <v>0.5610189717221421</v>
      </c>
      <c r="Q15" s="6">
        <v>3.0853702641885703</v>
      </c>
      <c r="R15" s="6">
        <f t="shared" si="0"/>
        <v>23.879457675472064</v>
      </c>
    </row>
    <row r="16" spans="1:19">
      <c r="A16" s="35" t="s">
        <v>52</v>
      </c>
      <c r="B16" s="6">
        <v>0.19862342178361458</v>
      </c>
      <c r="C16" s="6">
        <v>1.168596495523526</v>
      </c>
      <c r="D16" s="6">
        <v>3.4592423421452731E-2</v>
      </c>
      <c r="E16" s="6">
        <v>4.3865316294085996</v>
      </c>
      <c r="F16" s="6">
        <v>3.1647124693901474</v>
      </c>
      <c r="G16" s="6">
        <v>0.41606135969217922</v>
      </c>
      <c r="H16" s="6">
        <v>0.32911806524918547</v>
      </c>
      <c r="I16" s="6">
        <v>0.25721588819649932</v>
      </c>
      <c r="J16" s="6">
        <v>0.58653419954437469</v>
      </c>
      <c r="K16" s="6">
        <v>0.17498621221382185</v>
      </c>
      <c r="L16" s="6">
        <v>4.4263633860312321</v>
      </c>
      <c r="M16" s="6">
        <v>1.4073194259767743</v>
      </c>
      <c r="N16" s="6">
        <v>0.94899308400858473</v>
      </c>
      <c r="O16" s="6">
        <v>2.8692982550576058</v>
      </c>
      <c r="P16" s="6">
        <v>0.5610189717221421</v>
      </c>
      <c r="Q16" s="6">
        <v>3.5355072593578689</v>
      </c>
      <c r="R16" s="6">
        <f t="shared" si="0"/>
        <v>24.465472546577605</v>
      </c>
    </row>
    <row r="17" spans="1:18">
      <c r="A17" s="35" t="s">
        <v>53</v>
      </c>
      <c r="B17" s="6">
        <v>0.19862342178361458</v>
      </c>
      <c r="C17" s="6">
        <v>1.168596495523526</v>
      </c>
      <c r="D17" s="6">
        <v>3.4592423421452731E-2</v>
      </c>
      <c r="E17" s="6">
        <v>4.3865316294085996</v>
      </c>
      <c r="F17" s="6">
        <v>3.1647124693901474</v>
      </c>
      <c r="G17" s="6">
        <v>0.41606135969217922</v>
      </c>
      <c r="H17" s="6">
        <v>0.32911806524918547</v>
      </c>
      <c r="I17" s="6">
        <v>0.25721588819649932</v>
      </c>
      <c r="J17" s="6">
        <v>0.58653419954437469</v>
      </c>
      <c r="K17" s="6">
        <v>0.17498621221382185</v>
      </c>
      <c r="L17" s="6">
        <v>4.4388110913243466</v>
      </c>
      <c r="M17" s="6">
        <v>1.4073194259767743</v>
      </c>
      <c r="N17" s="6">
        <v>0.94899308400858473</v>
      </c>
      <c r="O17" s="6">
        <v>2.911806791241617</v>
      </c>
      <c r="P17" s="6">
        <v>0.57149312931967211</v>
      </c>
      <c r="Q17" s="6">
        <v>3.5355072593578689</v>
      </c>
      <c r="R17" s="6">
        <f t="shared" si="0"/>
        <v>24.530902945652265</v>
      </c>
    </row>
    <row r="18" spans="1:18">
      <c r="A18" s="35" t="s">
        <v>54</v>
      </c>
      <c r="B18" s="6">
        <v>0.19862342178361458</v>
      </c>
      <c r="C18" s="6">
        <v>1.168596495523526</v>
      </c>
      <c r="D18" s="6">
        <v>3.4592423421452731E-2</v>
      </c>
      <c r="E18" s="6">
        <v>4.3865316294085996</v>
      </c>
      <c r="F18" s="6">
        <v>3.1647124693901474</v>
      </c>
      <c r="G18" s="6">
        <v>0.41606135969217922</v>
      </c>
      <c r="H18" s="6">
        <v>0.32911806524918547</v>
      </c>
      <c r="I18" s="6">
        <v>0.25721588819649932</v>
      </c>
      <c r="J18" s="6">
        <v>0.58653419954437469</v>
      </c>
      <c r="K18" s="6">
        <v>0.25843766381675803</v>
      </c>
      <c r="L18" s="6">
        <v>4.478099176961849</v>
      </c>
      <c r="M18" s="6">
        <v>1.4073194259767743</v>
      </c>
      <c r="N18" s="6">
        <v>0.9537565111084304</v>
      </c>
      <c r="O18" s="6">
        <v>2.911806791241617</v>
      </c>
      <c r="P18" s="6">
        <v>0.57149312931967211</v>
      </c>
      <c r="Q18" s="6">
        <v>3.5355072593578689</v>
      </c>
      <c r="R18" s="6">
        <f t="shared" si="0"/>
        <v>24.658405909992549</v>
      </c>
    </row>
    <row r="19" spans="1:18">
      <c r="A19" s="35" t="s">
        <v>55</v>
      </c>
      <c r="B19" s="6">
        <v>1.2666800832581215</v>
      </c>
      <c r="C19" s="6">
        <v>1.168596495523526</v>
      </c>
      <c r="D19" s="6">
        <v>3.4592423421452731E-2</v>
      </c>
      <c r="E19" s="6">
        <v>4.3865316294085996</v>
      </c>
      <c r="F19" s="6">
        <v>3.1647124693901474</v>
      </c>
      <c r="G19" s="6">
        <v>0.41606135969217922</v>
      </c>
      <c r="H19" s="6">
        <v>0.32911806524918547</v>
      </c>
      <c r="I19" s="6">
        <v>0.25721588819649932</v>
      </c>
      <c r="J19" s="6">
        <v>0.58653419954437469</v>
      </c>
      <c r="K19" s="6">
        <v>0.25843766381675803</v>
      </c>
      <c r="L19" s="6">
        <v>4.691043597958064</v>
      </c>
      <c r="M19" s="6">
        <v>1.4498250437387408</v>
      </c>
      <c r="N19" s="6">
        <v>0.9537565111084304</v>
      </c>
      <c r="O19" s="6">
        <v>3.7315855435368199</v>
      </c>
      <c r="P19" s="6">
        <v>0.57149312931967211</v>
      </c>
      <c r="Q19" s="6">
        <v>3.5355072593578689</v>
      </c>
      <c r="R19" s="6">
        <f t="shared" si="0"/>
        <v>26.80169136252044</v>
      </c>
    </row>
    <row r="20" spans="1:18">
      <c r="A20" s="35" t="s">
        <v>56</v>
      </c>
      <c r="B20" s="6">
        <v>1.2666800832581215</v>
      </c>
      <c r="C20" s="6">
        <v>1.168596495523526</v>
      </c>
      <c r="D20" s="6">
        <v>3.4592423421452731E-2</v>
      </c>
      <c r="E20" s="6">
        <v>4.3865316294085996</v>
      </c>
      <c r="F20" s="6">
        <v>3.1647124693901474</v>
      </c>
      <c r="G20" s="6">
        <v>0.41606135969217922</v>
      </c>
      <c r="H20" s="6">
        <v>0.32911806524918547</v>
      </c>
      <c r="I20" s="6">
        <v>0.25721588819649932</v>
      </c>
      <c r="J20" s="6">
        <v>0.58653419954437469</v>
      </c>
      <c r="K20" s="6">
        <v>0.25843766381675803</v>
      </c>
      <c r="L20" s="6">
        <v>4.7001620944348907</v>
      </c>
      <c r="M20" s="6">
        <v>1.5385786186429211</v>
      </c>
      <c r="N20" s="6">
        <v>0.95375666950311089</v>
      </c>
      <c r="O20" s="6">
        <v>3.7315855435368199</v>
      </c>
      <c r="P20" s="6">
        <v>0.57149312931967211</v>
      </c>
      <c r="Q20" s="6">
        <v>3.5421596485143554</v>
      </c>
      <c r="R20" s="6">
        <f t="shared" si="0"/>
        <v>26.906215981452615</v>
      </c>
    </row>
    <row r="21" spans="1:18">
      <c r="A21" s="35" t="s">
        <v>57</v>
      </c>
      <c r="B21" s="6">
        <v>1.2666800832581215</v>
      </c>
      <c r="C21" s="6">
        <v>1.168596495523526</v>
      </c>
      <c r="D21" s="6">
        <v>3.4592423421452731E-2</v>
      </c>
      <c r="E21" s="6">
        <v>4.3865316294085996</v>
      </c>
      <c r="F21" s="6">
        <v>3.1647124693901474</v>
      </c>
      <c r="G21" s="6">
        <v>0.41606135969217922</v>
      </c>
      <c r="H21" s="6">
        <v>0.32911806524918547</v>
      </c>
      <c r="I21" s="6">
        <v>0.25721588819649932</v>
      </c>
      <c r="J21" s="6">
        <v>0.58653419954437469</v>
      </c>
      <c r="K21" s="6">
        <v>0.25843766381675803</v>
      </c>
      <c r="L21" s="6">
        <v>4.7008352719028359</v>
      </c>
      <c r="M21" s="6">
        <v>1.5939468090254127</v>
      </c>
      <c r="N21" s="6">
        <v>0.95396498450355049</v>
      </c>
      <c r="O21" s="6">
        <v>3.7491538601877146</v>
      </c>
      <c r="P21" s="6">
        <v>0.57149312931967211</v>
      </c>
      <c r="Q21" s="6">
        <v>3.7446507902172876</v>
      </c>
      <c r="R21" s="6">
        <f t="shared" si="0"/>
        <v>27.182525122657321</v>
      </c>
    </row>
    <row r="22" spans="1:18">
      <c r="A22" s="35" t="s">
        <v>58</v>
      </c>
      <c r="B22" s="6">
        <v>1.2666800832581215</v>
      </c>
      <c r="C22" s="6">
        <v>2.1954747875106784</v>
      </c>
      <c r="D22" s="6">
        <v>3.4592423421452731E-2</v>
      </c>
      <c r="E22" s="6">
        <v>4.3865316294085996</v>
      </c>
      <c r="F22" s="6">
        <v>3.1647124693901474</v>
      </c>
      <c r="G22" s="6">
        <v>0.41606135969217922</v>
      </c>
      <c r="H22" s="6">
        <v>0.32911806524918547</v>
      </c>
      <c r="I22" s="6">
        <v>0.27749970581540051</v>
      </c>
      <c r="J22" s="6">
        <v>0.58653419954437469</v>
      </c>
      <c r="K22" s="6">
        <v>0.25843766381675803</v>
      </c>
      <c r="L22" s="6">
        <v>5.0542584639864678</v>
      </c>
      <c r="M22" s="6">
        <v>1.8459414277156412</v>
      </c>
      <c r="N22" s="6">
        <v>0.96430718314404529</v>
      </c>
      <c r="O22" s="6">
        <v>3.7491538601877146</v>
      </c>
      <c r="P22" s="6">
        <v>0.57149312931967211</v>
      </c>
      <c r="Q22" s="6">
        <v>3.7561020661025819</v>
      </c>
      <c r="R22" s="6">
        <f t="shared" si="0"/>
        <v>28.856898517563017</v>
      </c>
    </row>
    <row r="23" spans="1:18">
      <c r="A23" s="35" t="s">
        <v>59</v>
      </c>
      <c r="B23" s="6">
        <v>1.2666800832581215</v>
      </c>
      <c r="C23" s="6">
        <v>2.1954747875106784</v>
      </c>
      <c r="D23" s="6">
        <v>3.4592423421452731E-2</v>
      </c>
      <c r="E23" s="6">
        <v>4.3865316294085996</v>
      </c>
      <c r="F23" s="6">
        <v>3.1647124693901474</v>
      </c>
      <c r="G23" s="6">
        <v>0.41606135969217922</v>
      </c>
      <c r="H23" s="6">
        <v>0.32911806524918547</v>
      </c>
      <c r="I23" s="6">
        <v>0.27749970581540051</v>
      </c>
      <c r="J23" s="6">
        <v>0.58653419954437469</v>
      </c>
      <c r="K23" s="6">
        <v>0.25843766381675803</v>
      </c>
      <c r="L23" s="6">
        <v>5.0901699974208823</v>
      </c>
      <c r="M23" s="6">
        <v>1.8459414277156412</v>
      </c>
      <c r="N23" s="6">
        <v>0.96442174675111647</v>
      </c>
      <c r="O23" s="6">
        <v>3.7893491322992761</v>
      </c>
      <c r="P23" s="6">
        <v>0.58387631539286367</v>
      </c>
      <c r="Q23" s="6">
        <v>3.7561152033755123</v>
      </c>
      <c r="R23" s="6">
        <f t="shared" si="0"/>
        <v>28.945516210062188</v>
      </c>
    </row>
    <row r="24" spans="1:18">
      <c r="A24" s="35" t="s">
        <v>60</v>
      </c>
      <c r="B24" s="6">
        <v>1.2666800832581215</v>
      </c>
      <c r="C24" s="6">
        <v>2.1954747875106784</v>
      </c>
      <c r="D24" s="6">
        <v>3.4592423421452731E-2</v>
      </c>
      <c r="E24" s="6">
        <v>4.3865316294085996</v>
      </c>
      <c r="F24" s="6">
        <v>3.1647124693901474</v>
      </c>
      <c r="G24" s="6">
        <v>0.41606135969217922</v>
      </c>
      <c r="H24" s="6">
        <v>0.32911806524918547</v>
      </c>
      <c r="I24" s="6">
        <v>0.27749970581540051</v>
      </c>
      <c r="J24" s="6">
        <v>0.58653419954437469</v>
      </c>
      <c r="K24" s="6">
        <v>0.25843766381675803</v>
      </c>
      <c r="L24" s="6">
        <v>5.1470707352982785</v>
      </c>
      <c r="M24" s="6">
        <v>1.8459414277156412</v>
      </c>
      <c r="N24" s="6">
        <v>0.97046719220595257</v>
      </c>
      <c r="O24" s="6">
        <v>3.7893491322992761</v>
      </c>
      <c r="P24" s="6">
        <v>0.58387631539286367</v>
      </c>
      <c r="Q24" s="6">
        <v>3.7561152033755123</v>
      </c>
      <c r="R24" s="6">
        <f t="shared" si="0"/>
        <v>29.008462393394421</v>
      </c>
    </row>
    <row r="25" spans="1:18">
      <c r="A25" s="35" t="s">
        <v>61</v>
      </c>
      <c r="B25" s="6">
        <v>1.2666800832581215</v>
      </c>
      <c r="C25" s="6">
        <v>2.1954747875106784</v>
      </c>
      <c r="D25" s="6">
        <v>3.4592423421452731E-2</v>
      </c>
      <c r="E25" s="6">
        <v>4.3865316294085996</v>
      </c>
      <c r="F25" s="6">
        <v>3.1647124693901474</v>
      </c>
      <c r="G25" s="6">
        <v>0.41606135969217922</v>
      </c>
      <c r="H25" s="6">
        <v>0.32911806524918547</v>
      </c>
      <c r="I25" s="6">
        <v>0.27749970581540051</v>
      </c>
      <c r="J25" s="6">
        <v>0.58653419954437469</v>
      </c>
      <c r="K25" s="6">
        <v>0.25843766381675803</v>
      </c>
      <c r="L25" s="6">
        <v>5.1890959055804506</v>
      </c>
      <c r="M25" s="6">
        <v>1.8459414277156412</v>
      </c>
      <c r="N25" s="6">
        <v>0.97213926848096122</v>
      </c>
      <c r="O25" s="6">
        <v>3.7893491322992761</v>
      </c>
      <c r="P25" s="6">
        <v>0.58387631539286367</v>
      </c>
      <c r="Q25" s="6">
        <v>3.7561152033755123</v>
      </c>
      <c r="R25" s="6">
        <f t="shared" si="0"/>
        <v>29.052159639951601</v>
      </c>
    </row>
    <row r="26" spans="1:18">
      <c r="A26" s="35" t="s">
        <v>62</v>
      </c>
      <c r="B26" s="6">
        <v>1.2666800832581215</v>
      </c>
      <c r="C26" s="6">
        <v>2.1954747875106784</v>
      </c>
      <c r="D26" s="6">
        <v>3.4592423421452731E-2</v>
      </c>
      <c r="E26" s="6">
        <v>4.3865316294085996</v>
      </c>
      <c r="F26" s="6">
        <v>3.1647124693901474</v>
      </c>
      <c r="G26" s="6">
        <v>0.41606135969217922</v>
      </c>
      <c r="H26" s="6">
        <v>0.32911806524918547</v>
      </c>
      <c r="I26" s="6">
        <v>0.27749970581540051</v>
      </c>
      <c r="J26" s="6">
        <v>0.58653419954437469</v>
      </c>
      <c r="K26" s="6">
        <v>0.25843766381675803</v>
      </c>
      <c r="L26" s="6">
        <v>5.1922438675487825</v>
      </c>
      <c r="M26" s="6">
        <v>1.8795661416416625</v>
      </c>
      <c r="N26" s="6">
        <v>0.9721462058482665</v>
      </c>
      <c r="O26" s="6">
        <v>3.7893491322992761</v>
      </c>
      <c r="P26" s="6">
        <v>0.58387631539286367</v>
      </c>
      <c r="Q26" s="6">
        <v>3.756439855593829</v>
      </c>
      <c r="R26" s="6">
        <f t="shared" si="0"/>
        <v>29.089263905431576</v>
      </c>
    </row>
    <row r="27" spans="1:18">
      <c r="A27" s="35" t="s">
        <v>63</v>
      </c>
      <c r="B27" s="6">
        <v>1.2666800832581215</v>
      </c>
      <c r="C27" s="6">
        <v>2.1954747875106784</v>
      </c>
      <c r="D27" s="6">
        <v>3.4592423421452731E-2</v>
      </c>
      <c r="E27" s="6">
        <v>4.3865316294085996</v>
      </c>
      <c r="F27" s="6">
        <v>3.1647124693901474</v>
      </c>
      <c r="G27" s="6">
        <v>0.41606135969217922</v>
      </c>
      <c r="H27" s="6">
        <v>0.32911806524918547</v>
      </c>
      <c r="I27" s="6">
        <v>0.27749970581540051</v>
      </c>
      <c r="J27" s="6">
        <v>0.58653419954437469</v>
      </c>
      <c r="K27" s="6">
        <v>0.25843766381675803</v>
      </c>
      <c r="L27" s="6">
        <v>5.2130741374648739</v>
      </c>
      <c r="M27" s="6">
        <v>1.8795661416416625</v>
      </c>
      <c r="N27" s="6">
        <v>0.97857672360618675</v>
      </c>
      <c r="O27" s="6">
        <v>3.8200601176552786</v>
      </c>
      <c r="P27" s="6">
        <v>0.58387631539286367</v>
      </c>
      <c r="Q27" s="6">
        <v>3.756439855593829</v>
      </c>
      <c r="R27" s="6">
        <f t="shared" si="0"/>
        <v>29.147235678461588</v>
      </c>
    </row>
    <row r="28" spans="1:18">
      <c r="A28" s="35" t="s">
        <v>64</v>
      </c>
      <c r="B28" s="6">
        <v>1.2666800832581215</v>
      </c>
      <c r="C28" s="6">
        <v>2.1954747875106784</v>
      </c>
      <c r="D28" s="6">
        <v>3.4592423421452731E-2</v>
      </c>
      <c r="E28" s="6">
        <v>4.3865316294085996</v>
      </c>
      <c r="F28" s="6">
        <v>3.1647124693901474</v>
      </c>
      <c r="G28" s="6">
        <v>0.41606135969217922</v>
      </c>
      <c r="H28" s="6">
        <v>0.42445191097781171</v>
      </c>
      <c r="I28" s="6">
        <v>0.27749970581540051</v>
      </c>
      <c r="J28" s="6">
        <v>0.58653419954437469</v>
      </c>
      <c r="K28" s="6">
        <v>0.25843766381675803</v>
      </c>
      <c r="L28" s="6">
        <v>5.2502449375178184</v>
      </c>
      <c r="M28" s="6">
        <v>2.3152824916500467</v>
      </c>
      <c r="N28" s="6">
        <v>0.97892622775982974</v>
      </c>
      <c r="O28" s="6">
        <v>3.8200601176552786</v>
      </c>
      <c r="P28" s="6">
        <v>0.58387631539286367</v>
      </c>
      <c r="Q28" s="6">
        <v>3.756439855593829</v>
      </c>
      <c r="R28" s="6">
        <f t="shared" si="0"/>
        <v>29.715806178405188</v>
      </c>
    </row>
    <row r="29" spans="1:18">
      <c r="A29" s="35" t="s">
        <v>65</v>
      </c>
      <c r="B29" s="6">
        <v>1.2666800832581215</v>
      </c>
      <c r="C29" s="6">
        <v>2.1954747875106784</v>
      </c>
      <c r="D29" s="6">
        <v>3.4592423421452731E-2</v>
      </c>
      <c r="E29" s="6">
        <v>4.3865316294085996</v>
      </c>
      <c r="F29" s="6">
        <v>3.1647124693901474</v>
      </c>
      <c r="G29" s="6">
        <v>0.41606135969217922</v>
      </c>
      <c r="H29" s="6">
        <v>0.42445191097781171</v>
      </c>
      <c r="I29" s="6">
        <v>0.27749970581540051</v>
      </c>
      <c r="J29" s="6">
        <v>0.58653419954437469</v>
      </c>
      <c r="K29" s="6">
        <v>0.25843766381675803</v>
      </c>
      <c r="L29" s="6">
        <v>5.2602012439718049</v>
      </c>
      <c r="M29" s="6">
        <v>2.3152824916500467</v>
      </c>
      <c r="N29" s="6">
        <v>0.99290382490415541</v>
      </c>
      <c r="O29" s="6">
        <v>3.8200601176552786</v>
      </c>
      <c r="P29" s="6">
        <v>0.58387631539286367</v>
      </c>
      <c r="Q29" s="6">
        <v>3.9959751631987421</v>
      </c>
      <c r="R29" s="6">
        <f t="shared" si="0"/>
        <v>29.979275389608414</v>
      </c>
    </row>
    <row r="30" spans="1:18">
      <c r="A30" s="35" t="s">
        <v>66</v>
      </c>
      <c r="B30" s="6">
        <v>1.2666800832581215</v>
      </c>
      <c r="C30" s="6">
        <v>2.1954747875106784</v>
      </c>
      <c r="D30" s="6">
        <v>3.4592423421452731E-2</v>
      </c>
      <c r="E30" s="6">
        <v>4.3865316294085996</v>
      </c>
      <c r="F30" s="6">
        <v>3.1647124693901474</v>
      </c>
      <c r="G30" s="6">
        <v>0.41606135969217922</v>
      </c>
      <c r="H30" s="6">
        <v>0.42445191097781171</v>
      </c>
      <c r="I30" s="6">
        <v>0.27749970581540051</v>
      </c>
      <c r="J30" s="6">
        <v>0.58653419954437469</v>
      </c>
      <c r="K30" s="6">
        <v>0.25843766381675803</v>
      </c>
      <c r="L30" s="6">
        <v>5.2627598690458486</v>
      </c>
      <c r="M30" s="6">
        <v>2.3152824916500467</v>
      </c>
      <c r="N30" s="6">
        <v>0.99303173594041583</v>
      </c>
      <c r="O30" s="6">
        <v>3.8201783851325115</v>
      </c>
      <c r="P30" s="6">
        <v>0.58387631539286367</v>
      </c>
      <c r="Q30" s="6">
        <v>4.0165909608705501</v>
      </c>
      <c r="R30" s="6">
        <f t="shared" si="0"/>
        <v>30.002695990867764</v>
      </c>
    </row>
    <row r="31" spans="1:18">
      <c r="A31" s="35" t="s">
        <v>67</v>
      </c>
      <c r="B31" s="6">
        <v>1.2666800832581215</v>
      </c>
      <c r="C31" s="6">
        <v>2.1954747875106784</v>
      </c>
      <c r="D31" s="6">
        <v>3.4592423421452731E-2</v>
      </c>
      <c r="E31" s="6">
        <v>4.3865316294085996</v>
      </c>
      <c r="F31" s="6">
        <v>3.1647124693901474</v>
      </c>
      <c r="G31" s="6">
        <v>0.41606135969217922</v>
      </c>
      <c r="H31" s="6">
        <v>0.42445191097781171</v>
      </c>
      <c r="I31" s="6">
        <v>0.27749970581540051</v>
      </c>
      <c r="J31" s="6">
        <v>0.58653419954437469</v>
      </c>
      <c r="K31" s="6">
        <v>0.25843766381675803</v>
      </c>
      <c r="L31" s="6">
        <v>5.279930643611304</v>
      </c>
      <c r="M31" s="6">
        <v>2.3152824916500467</v>
      </c>
      <c r="N31" s="6">
        <v>0.99303173594041583</v>
      </c>
      <c r="O31" s="6">
        <v>4.2371565973541445</v>
      </c>
      <c r="P31" s="6">
        <v>0.58686992160608631</v>
      </c>
      <c r="Q31" s="6">
        <v>4.02168690501383</v>
      </c>
      <c r="R31" s="6">
        <f t="shared" si="0"/>
        <v>30.444934528011348</v>
      </c>
    </row>
    <row r="32" spans="1:18">
      <c r="A32" s="35" t="s">
        <v>68</v>
      </c>
      <c r="B32" s="6">
        <v>1.2666800832581215</v>
      </c>
      <c r="C32" s="6">
        <v>2.1954747875106784</v>
      </c>
      <c r="D32" s="6">
        <v>3.4592423421452731E-2</v>
      </c>
      <c r="E32" s="6">
        <v>4.3865316294085996</v>
      </c>
      <c r="F32" s="6">
        <v>3.1647124693901474</v>
      </c>
      <c r="G32" s="6">
        <v>0.41606135969217922</v>
      </c>
      <c r="H32" s="6">
        <v>0.42445191097781171</v>
      </c>
      <c r="I32" s="6">
        <v>0.27749970581540051</v>
      </c>
      <c r="J32" s="6">
        <v>0.58653419954437469</v>
      </c>
      <c r="K32" s="6">
        <v>0.25843766381675803</v>
      </c>
      <c r="L32" s="6">
        <v>5.3214375639394564</v>
      </c>
      <c r="M32" s="6">
        <v>2.3152824916500467</v>
      </c>
      <c r="N32" s="6">
        <v>1.0144322736598097</v>
      </c>
      <c r="O32" s="6">
        <v>4.2371565973541445</v>
      </c>
      <c r="P32" s="6">
        <v>0.58686992160608631</v>
      </c>
      <c r="Q32" s="6">
        <v>4.5077035404741057</v>
      </c>
      <c r="R32" s="6">
        <f t="shared" si="0"/>
        <v>30.993858621519173</v>
      </c>
    </row>
    <row r="33" spans="1:18">
      <c r="A33" s="35" t="s">
        <v>69</v>
      </c>
      <c r="B33" s="6">
        <v>1.2666800832581215</v>
      </c>
      <c r="C33" s="6">
        <v>2.1954747875106784</v>
      </c>
      <c r="D33" s="6">
        <v>3.4592423421452731E-2</v>
      </c>
      <c r="E33" s="6">
        <v>4.3865316294085996</v>
      </c>
      <c r="F33" s="6">
        <v>3.1647124693901474</v>
      </c>
      <c r="G33" s="6">
        <v>0.41606135969217922</v>
      </c>
      <c r="H33" s="6">
        <v>0.42445191097781171</v>
      </c>
      <c r="I33" s="6">
        <v>0.27749970581540051</v>
      </c>
      <c r="J33" s="6">
        <v>0.58653419954437469</v>
      </c>
      <c r="K33" s="6">
        <v>0.25843766381675803</v>
      </c>
      <c r="L33" s="6">
        <v>5.3630338439445246</v>
      </c>
      <c r="M33" s="6">
        <v>2.3152824916500467</v>
      </c>
      <c r="N33" s="6">
        <v>1.0144322736598097</v>
      </c>
      <c r="O33" s="6">
        <v>4.3254547637312113</v>
      </c>
      <c r="P33" s="6">
        <v>0.60094435385034872</v>
      </c>
      <c r="Q33" s="6">
        <v>4.800611926778064</v>
      </c>
      <c r="R33" s="6">
        <f t="shared" si="0"/>
        <v>31.430735886449526</v>
      </c>
    </row>
    <row r="34" spans="1:18">
      <c r="A34" s="35" t="s">
        <v>70</v>
      </c>
      <c r="B34" s="6">
        <v>1.2666800832581215</v>
      </c>
      <c r="C34" s="6">
        <v>2.1954747875106784</v>
      </c>
      <c r="D34" s="6">
        <v>3.4592423421452731E-2</v>
      </c>
      <c r="E34" s="6">
        <v>4.3865316294085996</v>
      </c>
      <c r="F34" s="6">
        <v>4.8838640126419959</v>
      </c>
      <c r="G34" s="6">
        <v>0.41606135969217922</v>
      </c>
      <c r="H34" s="6">
        <v>0.42445191097781171</v>
      </c>
      <c r="I34" s="6">
        <v>0.27749970581540051</v>
      </c>
      <c r="J34" s="6">
        <v>0.58653419954437469</v>
      </c>
      <c r="K34" s="6">
        <v>0.25843766381675803</v>
      </c>
      <c r="L34" s="6">
        <v>5.373218192715119</v>
      </c>
      <c r="M34" s="6">
        <v>2.3152824916500467</v>
      </c>
      <c r="N34" s="6">
        <v>1.0144322736598097</v>
      </c>
      <c r="O34" s="6">
        <v>4.3254547637312113</v>
      </c>
      <c r="P34" s="6">
        <v>0.60094435385034872</v>
      </c>
      <c r="Q34" s="6">
        <v>4.8374792250670167</v>
      </c>
      <c r="R34" s="6">
        <f t="shared" si="0"/>
        <v>33.196939076760927</v>
      </c>
    </row>
    <row r="35" spans="1:18">
      <c r="A35" s="35" t="s">
        <v>71</v>
      </c>
      <c r="B35" s="6">
        <v>1.2666800832581215</v>
      </c>
      <c r="C35" s="6">
        <v>2.1954747875106784</v>
      </c>
      <c r="D35" s="6">
        <v>3.4592423421452731E-2</v>
      </c>
      <c r="E35" s="6">
        <v>4.3865316294085996</v>
      </c>
      <c r="F35" s="6">
        <v>4.8838640126419959</v>
      </c>
      <c r="G35" s="6">
        <v>0.41606135969217922</v>
      </c>
      <c r="H35" s="6">
        <v>0.42445191097781171</v>
      </c>
      <c r="I35" s="6">
        <v>0.27749970581540051</v>
      </c>
      <c r="J35" s="6">
        <v>0.58653419954437469</v>
      </c>
      <c r="K35" s="6">
        <v>0.25843766381675803</v>
      </c>
      <c r="L35" s="6">
        <v>5.3896344302376535</v>
      </c>
      <c r="M35" s="6">
        <v>2.3152824916500467</v>
      </c>
      <c r="N35" s="6">
        <v>1.0145738457643123</v>
      </c>
      <c r="O35" s="6">
        <v>4.3258435357900149</v>
      </c>
      <c r="P35" s="6">
        <v>0.60094435385034872</v>
      </c>
      <c r="Q35" s="6">
        <v>4.8374792250670167</v>
      </c>
      <c r="R35" s="6">
        <f t="shared" si="0"/>
        <v>33.213885658446763</v>
      </c>
    </row>
    <row r="36" spans="1:18">
      <c r="A36" s="35" t="s">
        <v>72</v>
      </c>
      <c r="B36" s="6">
        <v>1.2666800832581215</v>
      </c>
      <c r="C36" s="6">
        <v>2.1954747875106784</v>
      </c>
      <c r="D36" s="6">
        <v>3.4592423421452731E-2</v>
      </c>
      <c r="E36" s="6">
        <v>4.3865316294085996</v>
      </c>
      <c r="F36" s="6">
        <v>4.8838640126419959</v>
      </c>
      <c r="G36" s="6">
        <v>0.41606135969217922</v>
      </c>
      <c r="H36" s="6">
        <v>0.42445191097781171</v>
      </c>
      <c r="I36" s="6">
        <v>0.27749970581540051</v>
      </c>
      <c r="J36" s="6">
        <v>0.58653419954437469</v>
      </c>
      <c r="K36" s="6">
        <v>0.25843766381675803</v>
      </c>
      <c r="L36" s="6">
        <v>5.4193641475850516</v>
      </c>
      <c r="M36" s="6">
        <v>2.4682985460076736</v>
      </c>
      <c r="N36" s="6">
        <v>1.0224015780012758</v>
      </c>
      <c r="O36" s="6">
        <v>4.3258435357900149</v>
      </c>
      <c r="P36" s="6">
        <v>0.60094435385034872</v>
      </c>
      <c r="Q36" s="6">
        <v>4.8374792250670167</v>
      </c>
      <c r="R36" s="6">
        <f t="shared" si="0"/>
        <v>33.404459162388754</v>
      </c>
    </row>
    <row r="37" spans="1:18">
      <c r="A37" s="35" t="s">
        <v>73</v>
      </c>
      <c r="B37" s="6">
        <v>1.2666800832581215</v>
      </c>
      <c r="C37" s="6">
        <v>2.1954747875106784</v>
      </c>
      <c r="D37" s="6">
        <v>3.4592423421452731E-2</v>
      </c>
      <c r="E37" s="6">
        <v>4.3865316294085996</v>
      </c>
      <c r="F37" s="6">
        <v>4.8838640126419959</v>
      </c>
      <c r="G37" s="6">
        <v>0.41606135969217922</v>
      </c>
      <c r="H37" s="6">
        <v>0.42445191097781171</v>
      </c>
      <c r="I37" s="6">
        <v>0.27749970581540051</v>
      </c>
      <c r="J37" s="6">
        <v>0.58653419954437469</v>
      </c>
      <c r="K37" s="6">
        <v>0.25843766381675803</v>
      </c>
      <c r="L37" s="6">
        <v>5.4412097001393525</v>
      </c>
      <c r="M37" s="6">
        <v>2.4682985460076736</v>
      </c>
      <c r="N37" s="6">
        <v>1.0224015780012758</v>
      </c>
      <c r="O37" s="6">
        <v>4.3258435357900149</v>
      </c>
      <c r="P37" s="6">
        <v>0.60094435385034872</v>
      </c>
      <c r="Q37" s="6">
        <v>4.9003351312829766</v>
      </c>
      <c r="R37" s="6">
        <f t="shared" si="0"/>
        <v>33.489160621159016</v>
      </c>
    </row>
    <row r="38" spans="1:18">
      <c r="A38" s="35" t="s">
        <v>74</v>
      </c>
      <c r="B38" s="6">
        <v>1.2666800832581215</v>
      </c>
      <c r="C38" s="6">
        <v>2.1954747875106784</v>
      </c>
      <c r="D38" s="6">
        <v>3.4592423421452731E-2</v>
      </c>
      <c r="E38" s="6">
        <v>4.3865316294085996</v>
      </c>
      <c r="F38" s="6">
        <v>4.8838640126419959</v>
      </c>
      <c r="G38" s="6">
        <v>0.41606135969217922</v>
      </c>
      <c r="H38" s="6">
        <v>0.42445191097781171</v>
      </c>
      <c r="I38" s="6">
        <v>0.27749970581540051</v>
      </c>
      <c r="J38" s="6">
        <v>0.58653419954437469</v>
      </c>
      <c r="K38" s="6">
        <v>0.25843766381675803</v>
      </c>
      <c r="L38" s="6">
        <v>5.4522458673321053</v>
      </c>
      <c r="M38" s="6">
        <v>2.4682985460076736</v>
      </c>
      <c r="N38" s="6">
        <v>1.022402819664</v>
      </c>
      <c r="O38" s="6">
        <v>4.3258435357900149</v>
      </c>
      <c r="P38" s="6">
        <v>0.60094435385034872</v>
      </c>
      <c r="Q38" s="6">
        <v>4.9003427081132553</v>
      </c>
      <c r="R38" s="6">
        <f t="shared" si="0"/>
        <v>33.500205606844766</v>
      </c>
    </row>
    <row r="39" spans="1:18">
      <c r="A39" s="35" t="s">
        <v>75</v>
      </c>
      <c r="B39" s="6">
        <v>1.2666800832581215</v>
      </c>
      <c r="C39" s="6">
        <v>2.1954747875106784</v>
      </c>
      <c r="D39" s="6">
        <v>3.4592423421452731E-2</v>
      </c>
      <c r="E39" s="6">
        <v>4.3865316294085996</v>
      </c>
      <c r="F39" s="6">
        <v>4.8838640126419959</v>
      </c>
      <c r="G39" s="6">
        <v>0.41606135969217922</v>
      </c>
      <c r="H39" s="6">
        <v>0.42445191097781171</v>
      </c>
      <c r="I39" s="6">
        <v>0.27749970581540051</v>
      </c>
      <c r="J39" s="6">
        <v>0.58653419954437469</v>
      </c>
      <c r="K39" s="6">
        <v>0.25843766381675803</v>
      </c>
      <c r="L39" s="6">
        <v>5.4839333756800226</v>
      </c>
      <c r="M39" s="6">
        <v>2.4682985460076736</v>
      </c>
      <c r="N39" s="6">
        <v>1.0226044138955153</v>
      </c>
      <c r="O39" s="6">
        <v>4.3258435357900149</v>
      </c>
      <c r="P39" s="6">
        <v>0.60094435385034872</v>
      </c>
      <c r="Q39" s="6">
        <v>4.9208810552868547</v>
      </c>
      <c r="R39" s="6">
        <f t="shared" si="0"/>
        <v>33.552633056597799</v>
      </c>
    </row>
    <row r="40" spans="1:18">
      <c r="A40" s="35" t="s">
        <v>76</v>
      </c>
      <c r="B40" s="6">
        <v>1.2666800832581215</v>
      </c>
      <c r="C40" s="6">
        <v>2.1954747875106784</v>
      </c>
      <c r="D40" s="6">
        <v>3.4592423421452731E-2</v>
      </c>
      <c r="E40" s="6">
        <v>4.3865316294085996</v>
      </c>
      <c r="F40" s="6">
        <v>6.78108998859972</v>
      </c>
      <c r="G40" s="6">
        <v>0.41606135969217922</v>
      </c>
      <c r="H40" s="6">
        <v>0.42445191097781171</v>
      </c>
      <c r="I40" s="6">
        <v>0.27749970581540051</v>
      </c>
      <c r="J40" s="6">
        <v>0.58653419954437469</v>
      </c>
      <c r="K40" s="6">
        <v>0.25843766381675803</v>
      </c>
      <c r="L40" s="6">
        <v>5.5189069333539349</v>
      </c>
      <c r="M40" s="6">
        <v>3.4179846854789302</v>
      </c>
      <c r="N40" s="6">
        <v>1.0226044138955153</v>
      </c>
      <c r="O40" s="6">
        <v>4.4355771322839042</v>
      </c>
      <c r="P40" s="6">
        <v>0.60094435385034872</v>
      </c>
      <c r="Q40" s="6">
        <v>4.9251011138501868</v>
      </c>
      <c r="R40" s="6">
        <f t="shared" si="0"/>
        <v>36.548472384757915</v>
      </c>
    </row>
    <row r="41" spans="1:18">
      <c r="A41" s="35" t="s">
        <v>77</v>
      </c>
      <c r="B41" s="6">
        <v>1.2666800832581215</v>
      </c>
      <c r="C41" s="6">
        <v>4.8367132495815115</v>
      </c>
      <c r="D41" s="6">
        <v>3.4592423421452731E-2</v>
      </c>
      <c r="E41" s="6">
        <v>4.3865316294085996</v>
      </c>
      <c r="F41" s="6">
        <v>6.78108998859972</v>
      </c>
      <c r="G41" s="6">
        <v>0.41606135969217922</v>
      </c>
      <c r="H41" s="6">
        <v>0.42445191097781171</v>
      </c>
      <c r="I41" s="6">
        <v>0.27749970581540051</v>
      </c>
      <c r="J41" s="6">
        <v>0.58653419954437469</v>
      </c>
      <c r="K41" s="6">
        <v>0.25843766381675803</v>
      </c>
      <c r="L41" s="6">
        <v>5.54531358899726</v>
      </c>
      <c r="M41" s="6">
        <v>3.4179846854789302</v>
      </c>
      <c r="N41" s="6">
        <v>1.0255510768908862</v>
      </c>
      <c r="O41" s="6">
        <v>4.442132632236528</v>
      </c>
      <c r="P41" s="6">
        <v>0.60094435385034872</v>
      </c>
      <c r="Q41" s="6">
        <v>4.9465626485201195</v>
      </c>
      <c r="R41" s="6">
        <f t="shared" si="0"/>
        <v>39.247081200090008</v>
      </c>
    </row>
    <row r="42" spans="1:18">
      <c r="A42" s="35" t="s">
        <v>78</v>
      </c>
      <c r="B42" s="6">
        <v>1.2666800832581215</v>
      </c>
      <c r="C42" s="6">
        <v>4.8367132495815115</v>
      </c>
      <c r="D42" s="6">
        <v>3.4592423421452731E-2</v>
      </c>
      <c r="E42" s="6">
        <v>4.3865316294085996</v>
      </c>
      <c r="F42" s="6">
        <v>6.78108998859972</v>
      </c>
      <c r="G42" s="6">
        <v>0.41606135969217922</v>
      </c>
      <c r="H42" s="6">
        <v>1.0297513929482802</v>
      </c>
      <c r="I42" s="6">
        <v>0.27749970581540051</v>
      </c>
      <c r="J42" s="6">
        <v>0.58653419954437469</v>
      </c>
      <c r="K42" s="6">
        <v>0.25843766381675803</v>
      </c>
      <c r="L42" s="6">
        <v>5.5837709248903753</v>
      </c>
      <c r="M42" s="6">
        <v>3.6094636154217916</v>
      </c>
      <c r="N42" s="6">
        <v>1.027934232398908</v>
      </c>
      <c r="O42" s="6">
        <v>4.442132632236528</v>
      </c>
      <c r="P42" s="6">
        <v>0.60094435385034872</v>
      </c>
      <c r="Q42" s="6">
        <v>5.0428227777494516</v>
      </c>
      <c r="R42" s="6">
        <f t="shared" ref="R42:R73" si="1">SUM(B42:Q42)</f>
        <v>40.180960232633808</v>
      </c>
    </row>
    <row r="43" spans="1:18">
      <c r="A43" s="35" t="s">
        <v>79</v>
      </c>
      <c r="B43" s="6">
        <v>1.5242049952256549</v>
      </c>
      <c r="C43" s="6">
        <v>4.8367132495815115</v>
      </c>
      <c r="D43" s="6">
        <v>3.4592423421452731E-2</v>
      </c>
      <c r="E43" s="6">
        <v>4.3865316294085996</v>
      </c>
      <c r="F43" s="6">
        <v>6.78108998859972</v>
      </c>
      <c r="G43" s="6">
        <v>0.41795764487831583</v>
      </c>
      <c r="H43" s="6">
        <v>1.0297513929482802</v>
      </c>
      <c r="I43" s="6">
        <v>0.27749970581540051</v>
      </c>
      <c r="J43" s="6">
        <v>0.58653419954437469</v>
      </c>
      <c r="K43" s="6">
        <v>0.25843766381675803</v>
      </c>
      <c r="L43" s="6">
        <v>5.595040994669735</v>
      </c>
      <c r="M43" s="6">
        <v>3.6094636154217916</v>
      </c>
      <c r="N43" s="6">
        <v>1.052530201631839</v>
      </c>
      <c r="O43" s="6">
        <v>4.442132632236528</v>
      </c>
      <c r="P43" s="6">
        <v>0.60094435385034872</v>
      </c>
      <c r="Q43" s="6">
        <v>5.1286122005474093</v>
      </c>
      <c r="R43" s="6">
        <f t="shared" si="1"/>
        <v>40.562036891597721</v>
      </c>
    </row>
    <row r="44" spans="1:18">
      <c r="A44" s="35" t="s">
        <v>80</v>
      </c>
      <c r="B44" s="6">
        <v>1.5242049952256549</v>
      </c>
      <c r="C44" s="6">
        <v>4.8367132495815115</v>
      </c>
      <c r="D44" s="6">
        <v>3.4592423421452731E-2</v>
      </c>
      <c r="E44" s="6">
        <v>4.3865316294085996</v>
      </c>
      <c r="F44" s="6">
        <v>6.78108998859972</v>
      </c>
      <c r="G44" s="6">
        <v>0.41795764487831583</v>
      </c>
      <c r="H44" s="6">
        <v>1.0297513929482802</v>
      </c>
      <c r="I44" s="6">
        <v>0.27749970581540051</v>
      </c>
      <c r="J44" s="6">
        <v>0.58653419954437469</v>
      </c>
      <c r="K44" s="6">
        <v>0.25843766381675803</v>
      </c>
      <c r="L44" s="6">
        <v>5.6023868396121337</v>
      </c>
      <c r="M44" s="6">
        <v>3.6094636154217916</v>
      </c>
      <c r="N44" s="6">
        <v>1.0541353493449197</v>
      </c>
      <c r="O44" s="6">
        <v>4.442132632236528</v>
      </c>
      <c r="P44" s="6">
        <v>0.60094435385034872</v>
      </c>
      <c r="Q44" s="6">
        <v>5.1286122005474093</v>
      </c>
      <c r="R44" s="6">
        <f t="shared" si="1"/>
        <v>40.570987884253206</v>
      </c>
    </row>
    <row r="45" spans="1:18">
      <c r="A45" s="35" t="s">
        <v>81</v>
      </c>
      <c r="B45" s="6">
        <v>2.6935813189750109</v>
      </c>
      <c r="C45" s="6">
        <v>4.8367132495815115</v>
      </c>
      <c r="D45" s="6">
        <v>3.4592423421452731E-2</v>
      </c>
      <c r="E45" s="6">
        <v>4.3865316294085996</v>
      </c>
      <c r="F45" s="6">
        <v>6.78108998859972</v>
      </c>
      <c r="G45" s="6">
        <v>0.41795764487831583</v>
      </c>
      <c r="H45" s="6">
        <v>1.0297513929482802</v>
      </c>
      <c r="I45" s="6">
        <v>0.27749970581540051</v>
      </c>
      <c r="J45" s="6">
        <v>0.58653419954437469</v>
      </c>
      <c r="K45" s="6">
        <v>0.25843766381675803</v>
      </c>
      <c r="L45" s="6">
        <v>5.6817350752166753</v>
      </c>
      <c r="M45" s="6">
        <v>3.6094636154217916</v>
      </c>
      <c r="N45" s="6">
        <v>1.0541353493449197</v>
      </c>
      <c r="O45" s="6">
        <v>4.442132632236528</v>
      </c>
      <c r="P45" s="6">
        <v>0.60094435385034872</v>
      </c>
      <c r="Q45" s="6">
        <v>5.3647251242747238</v>
      </c>
      <c r="R45" s="6">
        <f t="shared" si="1"/>
        <v>42.055825367334421</v>
      </c>
    </row>
    <row r="46" spans="1:18">
      <c r="A46" s="35" t="s">
        <v>82</v>
      </c>
      <c r="B46" s="6">
        <v>2.6935813189750109</v>
      </c>
      <c r="C46" s="6">
        <v>4.8367132495815115</v>
      </c>
      <c r="D46" s="6">
        <v>3.4592423421452731E-2</v>
      </c>
      <c r="E46" s="6">
        <v>4.3865316294085996</v>
      </c>
      <c r="F46" s="6">
        <v>6.78108998859972</v>
      </c>
      <c r="G46" s="6">
        <v>0.41795764487831583</v>
      </c>
      <c r="H46" s="6">
        <v>1.0297513929482802</v>
      </c>
      <c r="I46" s="6">
        <v>0.27749970581540051</v>
      </c>
      <c r="J46" s="6">
        <v>0.65722292668360605</v>
      </c>
      <c r="K46" s="6">
        <v>0.25843766381675803</v>
      </c>
      <c r="L46" s="6">
        <v>5.7240254853023016</v>
      </c>
      <c r="M46" s="6">
        <v>3.9459319291526098</v>
      </c>
      <c r="N46" s="6">
        <v>1.0542575335698106</v>
      </c>
      <c r="O46" s="6">
        <v>4.442132632236528</v>
      </c>
      <c r="P46" s="6">
        <v>0.60094435385034872</v>
      </c>
      <c r="Q46" s="6">
        <v>5.7264512427322707</v>
      </c>
      <c r="R46" s="6">
        <f t="shared" si="1"/>
        <v>42.867121120972527</v>
      </c>
    </row>
    <row r="47" spans="1:18">
      <c r="A47" s="35" t="s">
        <v>83</v>
      </c>
      <c r="B47" s="6">
        <v>2.6935813189750109</v>
      </c>
      <c r="C47" s="6">
        <v>4.8367132495815115</v>
      </c>
      <c r="D47" s="6">
        <v>3.4592423421452731E-2</v>
      </c>
      <c r="E47" s="6">
        <v>4.3865316294085996</v>
      </c>
      <c r="F47" s="6">
        <v>6.78108998859972</v>
      </c>
      <c r="G47" s="6">
        <v>0.41795764487831583</v>
      </c>
      <c r="H47" s="6">
        <v>1.0297513929482802</v>
      </c>
      <c r="I47" s="6">
        <v>0.27749970581540051</v>
      </c>
      <c r="J47" s="6">
        <v>0.65722292668360605</v>
      </c>
      <c r="K47" s="6">
        <v>0.25843766381675803</v>
      </c>
      <c r="L47" s="6">
        <v>5.7444719628549405</v>
      </c>
      <c r="M47" s="6">
        <v>3.9459319291526098</v>
      </c>
      <c r="N47" s="6">
        <v>1.0543055711344911</v>
      </c>
      <c r="O47" s="6">
        <v>4.442132632236528</v>
      </c>
      <c r="P47" s="6">
        <v>0.60094435385034872</v>
      </c>
      <c r="Q47" s="6">
        <v>5.7264512427322707</v>
      </c>
      <c r="R47" s="6">
        <f t="shared" si="1"/>
        <v>42.887615636089848</v>
      </c>
    </row>
    <row r="48" spans="1:18">
      <c r="A48" s="35" t="s">
        <v>84</v>
      </c>
      <c r="B48" s="6">
        <v>2.935046410582193</v>
      </c>
      <c r="C48" s="6">
        <v>4.8367132495815115</v>
      </c>
      <c r="D48" s="6">
        <v>3.4592423421452731E-2</v>
      </c>
      <c r="E48" s="6">
        <v>4.7604649645975519</v>
      </c>
      <c r="F48" s="6">
        <v>6.78108998859972</v>
      </c>
      <c r="G48" s="6">
        <v>0.41795764487831583</v>
      </c>
      <c r="H48" s="6">
        <v>1.0297513929482802</v>
      </c>
      <c r="I48" s="6">
        <v>0.27749970581540051</v>
      </c>
      <c r="J48" s="6">
        <v>0.65722292668360605</v>
      </c>
      <c r="K48" s="6">
        <v>0.25843766381675803</v>
      </c>
      <c r="L48" s="6">
        <v>5.760152431561786</v>
      </c>
      <c r="M48" s="6">
        <v>4.252037011426248</v>
      </c>
      <c r="N48" s="6">
        <v>1.0544226175596063</v>
      </c>
      <c r="O48" s="6">
        <v>4.9998515937648262</v>
      </c>
      <c r="P48" s="6">
        <v>0.60094435385034872</v>
      </c>
      <c r="Q48" s="6">
        <v>5.7299502135131428</v>
      </c>
      <c r="R48" s="6">
        <f t="shared" si="1"/>
        <v>44.386134592600754</v>
      </c>
    </row>
    <row r="49" spans="1:18">
      <c r="A49" s="35" t="s">
        <v>85</v>
      </c>
      <c r="B49" s="6">
        <v>2.935046410582193</v>
      </c>
      <c r="C49" s="6">
        <v>4.8367132495815115</v>
      </c>
      <c r="D49" s="6">
        <v>3.4592423421452731E-2</v>
      </c>
      <c r="E49" s="6">
        <v>4.7604649645975519</v>
      </c>
      <c r="F49" s="6">
        <v>6.78108998859972</v>
      </c>
      <c r="G49" s="6">
        <v>0.41795764487831583</v>
      </c>
      <c r="H49" s="6">
        <v>1.0297513929482802</v>
      </c>
      <c r="I49" s="6">
        <v>0.27749970581540051</v>
      </c>
      <c r="J49" s="6">
        <v>0.65722292668360605</v>
      </c>
      <c r="K49" s="6">
        <v>0.25843766381675803</v>
      </c>
      <c r="L49" s="6">
        <v>5.780033194076708</v>
      </c>
      <c r="M49" s="6">
        <v>4.252037011426248</v>
      </c>
      <c r="N49" s="6">
        <v>1.0575571345117967</v>
      </c>
      <c r="O49" s="6">
        <v>5.2248864823576193</v>
      </c>
      <c r="P49" s="6">
        <v>0.61328118070991977</v>
      </c>
      <c r="Q49" s="6">
        <v>5.792460136932073</v>
      </c>
      <c r="R49" s="6">
        <f t="shared" si="1"/>
        <v>44.709031510939155</v>
      </c>
    </row>
    <row r="50" spans="1:18">
      <c r="A50" s="35" t="s">
        <v>86</v>
      </c>
      <c r="B50" s="6">
        <v>2.935046410582193</v>
      </c>
      <c r="C50" s="6">
        <v>4.8367132495815115</v>
      </c>
      <c r="D50" s="6">
        <v>3.4592423421452731E-2</v>
      </c>
      <c r="E50" s="6">
        <v>4.7604649645975519</v>
      </c>
      <c r="F50" s="6">
        <v>6.78108998859972</v>
      </c>
      <c r="G50" s="6">
        <v>0.44365560459853354</v>
      </c>
      <c r="H50" s="6">
        <v>1.0297513929482802</v>
      </c>
      <c r="I50" s="6">
        <v>0.27749970581540051</v>
      </c>
      <c r="J50" s="6">
        <v>0.65722292668360605</v>
      </c>
      <c r="K50" s="6">
        <v>0.25843766381675803</v>
      </c>
      <c r="L50" s="6">
        <v>5.8196633033991985</v>
      </c>
      <c r="M50" s="6">
        <v>4.5412042058672677</v>
      </c>
      <c r="N50" s="6">
        <v>1.05833064313709</v>
      </c>
      <c r="O50" s="6">
        <v>5.2248864823576193</v>
      </c>
      <c r="P50" s="6">
        <v>0.61328118070991977</v>
      </c>
      <c r="Q50" s="6">
        <v>5.8085184467858344</v>
      </c>
      <c r="R50" s="6">
        <f t="shared" si="1"/>
        <v>45.080358592901938</v>
      </c>
    </row>
    <row r="51" spans="1:18">
      <c r="A51" s="35" t="s">
        <v>87</v>
      </c>
      <c r="B51" s="6">
        <v>2.935046410582193</v>
      </c>
      <c r="C51" s="6">
        <v>4.8367132495815115</v>
      </c>
      <c r="D51" s="6">
        <v>3.4592423421452731E-2</v>
      </c>
      <c r="E51" s="6">
        <v>4.7604649645975519</v>
      </c>
      <c r="F51" s="6">
        <v>6.78108998859972</v>
      </c>
      <c r="G51" s="6">
        <v>0.44365560459853354</v>
      </c>
      <c r="H51" s="6">
        <v>1.0297513929482802</v>
      </c>
      <c r="I51" s="6">
        <v>0.27749970581540051</v>
      </c>
      <c r="J51" s="6">
        <v>0.65722292668360605</v>
      </c>
      <c r="K51" s="6">
        <v>0.25843766381675803</v>
      </c>
      <c r="L51" s="6">
        <v>5.8650642822193655</v>
      </c>
      <c r="M51" s="6">
        <v>4.5412042058672677</v>
      </c>
      <c r="N51" s="6">
        <v>1.0591984865128765</v>
      </c>
      <c r="O51" s="6">
        <v>5.2589025165286882</v>
      </c>
      <c r="P51" s="6">
        <v>0.61328118070991977</v>
      </c>
      <c r="Q51" s="6">
        <v>5.8143069465581121</v>
      </c>
      <c r="R51" s="6">
        <f t="shared" si="1"/>
        <v>45.166431949041232</v>
      </c>
    </row>
    <row r="52" spans="1:18">
      <c r="A52" s="35" t="s">
        <v>88</v>
      </c>
      <c r="B52" s="6">
        <v>2.935046410582193</v>
      </c>
      <c r="C52" s="6">
        <v>4.8367132495815115</v>
      </c>
      <c r="D52" s="6">
        <v>3.4592423421452731E-2</v>
      </c>
      <c r="E52" s="6">
        <v>4.7604649645975519</v>
      </c>
      <c r="F52" s="6">
        <v>6.78108998859972</v>
      </c>
      <c r="G52" s="6">
        <v>0.44365560459853354</v>
      </c>
      <c r="H52" s="6">
        <v>1.0297513929482802</v>
      </c>
      <c r="I52" s="6">
        <v>0.27749970581540051</v>
      </c>
      <c r="J52" s="6">
        <v>0.75717438445237784</v>
      </c>
      <c r="K52" s="6">
        <v>0.25843766381675803</v>
      </c>
      <c r="L52" s="6">
        <v>5.8947961333249026</v>
      </c>
      <c r="M52" s="6">
        <v>4.9373249785929163</v>
      </c>
      <c r="N52" s="6">
        <v>1.0591984865128765</v>
      </c>
      <c r="O52" s="6">
        <v>5.2824803825372895</v>
      </c>
      <c r="P52" s="6">
        <v>0.61746177241084554</v>
      </c>
      <c r="Q52" s="6">
        <v>6.0657380353601758</v>
      </c>
      <c r="R52" s="6">
        <f t="shared" si="1"/>
        <v>45.971425577152786</v>
      </c>
    </row>
    <row r="53" spans="1:18">
      <c r="A53" s="35" t="s">
        <v>89</v>
      </c>
      <c r="B53" s="6">
        <v>2.935046410582193</v>
      </c>
      <c r="C53" s="6">
        <v>4.8367132495815115</v>
      </c>
      <c r="D53" s="6">
        <v>3.4592423421452731E-2</v>
      </c>
      <c r="E53" s="6">
        <v>4.7604649645975519</v>
      </c>
      <c r="F53" s="6">
        <v>6.78108998859972</v>
      </c>
      <c r="G53" s="6">
        <v>0.61103052410064662</v>
      </c>
      <c r="H53" s="6">
        <v>1.0297513929482802</v>
      </c>
      <c r="I53" s="6">
        <v>0.27749970581540051</v>
      </c>
      <c r="J53" s="6">
        <v>0.82086264732330461</v>
      </c>
      <c r="K53" s="6">
        <v>4.4177372030561557</v>
      </c>
      <c r="L53" s="6">
        <v>6.3477405782523633</v>
      </c>
      <c r="M53" s="6">
        <v>4.9373249785929163</v>
      </c>
      <c r="N53" s="6">
        <v>1.0621548107084842</v>
      </c>
      <c r="O53" s="6">
        <v>5.2864555289726392</v>
      </c>
      <c r="P53" s="6">
        <v>0.61746177241084554</v>
      </c>
      <c r="Q53" s="6">
        <v>6.2352277896953012</v>
      </c>
      <c r="R53" s="6">
        <f t="shared" si="1"/>
        <v>50.991153968658779</v>
      </c>
    </row>
    <row r="54" spans="1:18">
      <c r="A54" s="35" t="s">
        <v>90</v>
      </c>
      <c r="B54" s="6">
        <v>2.935046410582193</v>
      </c>
      <c r="C54" s="6">
        <v>4.8367132495815115</v>
      </c>
      <c r="D54" s="6">
        <v>3.4592423421452731E-2</v>
      </c>
      <c r="E54" s="6">
        <v>4.7604649645975519</v>
      </c>
      <c r="F54" s="6">
        <v>6.78108998859972</v>
      </c>
      <c r="G54" s="6">
        <v>0.62141332877639632</v>
      </c>
      <c r="H54" s="6">
        <v>1.0297513929482802</v>
      </c>
      <c r="I54" s="6">
        <v>0.27749970581540051</v>
      </c>
      <c r="J54" s="6">
        <v>0.82086264732330461</v>
      </c>
      <c r="K54" s="6">
        <v>4.4177372030561557</v>
      </c>
      <c r="L54" s="6">
        <v>6.4778843599620206</v>
      </c>
      <c r="M54" s="6">
        <v>4.9373249785929163</v>
      </c>
      <c r="N54" s="6">
        <v>1.0622211791539202</v>
      </c>
      <c r="O54" s="6">
        <v>5.3188953823253042</v>
      </c>
      <c r="P54" s="6">
        <v>0.61746177241084554</v>
      </c>
      <c r="Q54" s="6">
        <v>6.3616165491103382</v>
      </c>
      <c r="R54" s="6">
        <f t="shared" si="1"/>
        <v>51.290575536257322</v>
      </c>
    </row>
    <row r="55" spans="1:18">
      <c r="A55" s="35" t="s">
        <v>91</v>
      </c>
      <c r="B55" s="6">
        <v>2.935046410582193</v>
      </c>
      <c r="C55" s="6">
        <v>4.8367132495815115</v>
      </c>
      <c r="D55" s="6">
        <v>3.4592423421452731E-2</v>
      </c>
      <c r="E55" s="6">
        <v>4.7604649645975519</v>
      </c>
      <c r="F55" s="6">
        <v>6.78108998859972</v>
      </c>
      <c r="G55" s="6">
        <v>0.62141332877639632</v>
      </c>
      <c r="H55" s="6">
        <v>1.0297513929482802</v>
      </c>
      <c r="I55" s="6">
        <v>0.27749970581540051</v>
      </c>
      <c r="J55" s="6">
        <v>0.82086264732330461</v>
      </c>
      <c r="K55" s="6">
        <v>4.4177372030561557</v>
      </c>
      <c r="L55" s="6">
        <v>6.9502974288747783</v>
      </c>
      <c r="M55" s="6">
        <v>4.9373249785929163</v>
      </c>
      <c r="N55" s="6">
        <v>1.0634753574797018</v>
      </c>
      <c r="O55" s="6">
        <v>5.3188953823253042</v>
      </c>
      <c r="P55" s="6">
        <v>0.61746177241084554</v>
      </c>
      <c r="Q55" s="6">
        <v>6.3713362304425978</v>
      </c>
      <c r="R55" s="6">
        <f t="shared" si="1"/>
        <v>51.773962464828116</v>
      </c>
    </row>
    <row r="56" spans="1:18">
      <c r="A56" s="35" t="s">
        <v>92</v>
      </c>
      <c r="B56" s="6">
        <v>2.935046410582193</v>
      </c>
      <c r="C56" s="6">
        <v>4.8367132495815115</v>
      </c>
      <c r="D56" s="6">
        <v>3.4592423421452731E-2</v>
      </c>
      <c r="E56" s="6">
        <v>4.7604649645975519</v>
      </c>
      <c r="F56" s="6">
        <v>6.78108998859972</v>
      </c>
      <c r="G56" s="6">
        <v>0.62141332877639632</v>
      </c>
      <c r="H56" s="6">
        <v>1.0297513929482802</v>
      </c>
      <c r="I56" s="6">
        <v>0.27749970581540051</v>
      </c>
      <c r="J56" s="6">
        <v>0.82086264732330461</v>
      </c>
      <c r="K56" s="6">
        <v>4.4177372030561557</v>
      </c>
      <c r="L56" s="6">
        <v>6.9995925764815645</v>
      </c>
      <c r="M56" s="6">
        <v>5.2519041892189575</v>
      </c>
      <c r="N56" s="6">
        <v>1.0645547598364096</v>
      </c>
      <c r="O56" s="6">
        <v>5.3188953823253042</v>
      </c>
      <c r="P56" s="6">
        <v>0.61746177241084554</v>
      </c>
      <c r="Q56" s="6">
        <v>6.3935666864589509</v>
      </c>
      <c r="R56" s="6">
        <f t="shared" si="1"/>
        <v>52.161146681434005</v>
      </c>
    </row>
    <row r="57" spans="1:18">
      <c r="A57" s="35" t="s">
        <v>93</v>
      </c>
      <c r="B57" s="6">
        <v>2.935046410582193</v>
      </c>
      <c r="C57" s="6">
        <v>4.8367132495815115</v>
      </c>
      <c r="D57" s="6">
        <v>3.4592423421452731E-2</v>
      </c>
      <c r="E57" s="6">
        <v>4.7604649645975519</v>
      </c>
      <c r="F57" s="6">
        <v>6.78108998859972</v>
      </c>
      <c r="G57" s="6">
        <v>0.62141332877639632</v>
      </c>
      <c r="H57" s="6">
        <v>1.0297513929482802</v>
      </c>
      <c r="I57" s="6">
        <v>0.27749970581540051</v>
      </c>
      <c r="J57" s="6">
        <v>0.82086264732330461</v>
      </c>
      <c r="K57" s="6">
        <v>4.4177372030561557</v>
      </c>
      <c r="L57" s="6">
        <v>7.0861059133513598</v>
      </c>
      <c r="M57" s="6">
        <v>5.3376801365364193</v>
      </c>
      <c r="N57" s="6">
        <v>1.084124305157723</v>
      </c>
      <c r="O57" s="6">
        <v>5.3188953823253042</v>
      </c>
      <c r="P57" s="6">
        <v>0.62799970104923264</v>
      </c>
      <c r="Q57" s="6">
        <v>6.7773831298514997</v>
      </c>
      <c r="R57" s="6">
        <f t="shared" si="1"/>
        <v>52.747359882973505</v>
      </c>
    </row>
    <row r="58" spans="1:18">
      <c r="A58" s="35" t="s">
        <v>94</v>
      </c>
      <c r="B58" s="6">
        <v>2.935046410582193</v>
      </c>
      <c r="C58" s="6">
        <v>4.8367132495815115</v>
      </c>
      <c r="D58" s="6">
        <v>3.4592423421452731E-2</v>
      </c>
      <c r="E58" s="6">
        <v>4.9570036669674531</v>
      </c>
      <c r="F58" s="6">
        <v>6.78108998859972</v>
      </c>
      <c r="G58" s="6">
        <v>0.62141332877639632</v>
      </c>
      <c r="H58" s="6">
        <v>1.0297513929482802</v>
      </c>
      <c r="I58" s="6">
        <v>0.27749970581540051</v>
      </c>
      <c r="J58" s="6">
        <v>0.82086264732330461</v>
      </c>
      <c r="K58" s="6">
        <v>4.4177372030561557</v>
      </c>
      <c r="L58" s="6">
        <v>7.153999896482226</v>
      </c>
      <c r="M58" s="6">
        <v>5.3376801365364193</v>
      </c>
      <c r="N58" s="6">
        <v>1.0889452248535199</v>
      </c>
      <c r="O58" s="6">
        <v>5.5888169039634166</v>
      </c>
      <c r="P58" s="6">
        <v>0.62799970104923264</v>
      </c>
      <c r="Q58" s="6">
        <v>6.8986977014943642</v>
      </c>
      <c r="R58" s="6">
        <f t="shared" si="1"/>
        <v>53.407849581451053</v>
      </c>
    </row>
    <row r="59" spans="1:18">
      <c r="A59" s="35" t="s">
        <v>95</v>
      </c>
      <c r="B59" s="6">
        <v>2.935046410582193</v>
      </c>
      <c r="C59" s="6">
        <v>4.8367132495815115</v>
      </c>
      <c r="D59" s="6">
        <v>3.4592423421452731E-2</v>
      </c>
      <c r="E59" s="6">
        <v>5.4223037088306176</v>
      </c>
      <c r="F59" s="6">
        <v>6.78108998859972</v>
      </c>
      <c r="G59" s="6">
        <v>0.82670704459956179</v>
      </c>
      <c r="H59" s="6">
        <v>1.0297513929482802</v>
      </c>
      <c r="I59" s="6">
        <v>0.27749970581540051</v>
      </c>
      <c r="J59" s="6">
        <v>0.82086264732330461</v>
      </c>
      <c r="K59" s="6">
        <v>4.4177372030561557</v>
      </c>
      <c r="L59" s="6">
        <v>7.1661602571932903</v>
      </c>
      <c r="M59" s="6">
        <v>5.3376801365364193</v>
      </c>
      <c r="N59" s="6">
        <v>1.1020523227184844</v>
      </c>
      <c r="O59" s="6">
        <v>5.7604292016064074</v>
      </c>
      <c r="P59" s="6">
        <v>0.62799970104923264</v>
      </c>
      <c r="Q59" s="6">
        <v>7.0867121011647427</v>
      </c>
      <c r="R59" s="6">
        <f t="shared" si="1"/>
        <v>54.463337495026785</v>
      </c>
    </row>
    <row r="60" spans="1:18">
      <c r="A60" s="35" t="s">
        <v>96</v>
      </c>
      <c r="B60" s="6">
        <v>3.5394004509108852</v>
      </c>
      <c r="C60" s="6">
        <v>5.0559356623528924</v>
      </c>
      <c r="D60" s="6">
        <v>0.44055958215090341</v>
      </c>
      <c r="E60" s="6">
        <v>5.7979656805097761</v>
      </c>
      <c r="F60" s="6">
        <v>11.970406372453011</v>
      </c>
      <c r="G60" s="6">
        <v>1.0072417064941708</v>
      </c>
      <c r="H60" s="6">
        <v>1.0769207396834974</v>
      </c>
      <c r="I60" s="6">
        <v>0.30697505208664883</v>
      </c>
      <c r="J60" s="6">
        <v>1.1077354123428902</v>
      </c>
      <c r="K60" s="6">
        <v>8.0897247358920428</v>
      </c>
      <c r="L60" s="6">
        <v>7.6908316145408397</v>
      </c>
      <c r="M60" s="6">
        <v>5.6870404555191465</v>
      </c>
      <c r="N60" s="6">
        <v>1.1563684499703188</v>
      </c>
      <c r="O60" s="6">
        <v>10.067983818216218</v>
      </c>
      <c r="P60" s="6">
        <v>0.73668457465996307</v>
      </c>
      <c r="Q60" s="6">
        <v>9.2069914471303882</v>
      </c>
      <c r="R60" s="6">
        <f t="shared" si="1"/>
        <v>72.938765754913589</v>
      </c>
    </row>
    <row r="61" spans="1:18">
      <c r="A61" s="35" t="s">
        <v>97</v>
      </c>
      <c r="B61" s="6">
        <v>3.5394004509108852</v>
      </c>
      <c r="C61" s="6">
        <v>5.0559356623528924</v>
      </c>
      <c r="D61" s="6">
        <v>0.44055958215090341</v>
      </c>
      <c r="E61" s="6">
        <v>5.7979656805097761</v>
      </c>
      <c r="F61" s="6">
        <v>11.970406372453011</v>
      </c>
      <c r="G61" s="6">
        <v>1.0072417064941708</v>
      </c>
      <c r="H61" s="6">
        <v>1.0769207396834974</v>
      </c>
      <c r="I61" s="6">
        <v>0.30697505208664883</v>
      </c>
      <c r="J61" s="6">
        <v>1.1077354123428902</v>
      </c>
      <c r="K61" s="6">
        <v>8.0897247358920428</v>
      </c>
      <c r="L61" s="6">
        <v>8.0019537097578546</v>
      </c>
      <c r="M61" s="6">
        <v>5.6870404555191465</v>
      </c>
      <c r="N61" s="6">
        <v>1.1563684499703188</v>
      </c>
      <c r="O61" s="6">
        <v>10.487422966993211</v>
      </c>
      <c r="P61" s="6">
        <v>0.74366549305311724</v>
      </c>
      <c r="Q61" s="6">
        <v>9.3770307478666322</v>
      </c>
      <c r="R61" s="6">
        <f t="shared" si="1"/>
        <v>73.846347218036996</v>
      </c>
    </row>
    <row r="62" spans="1:18">
      <c r="A62" s="35" t="s">
        <v>98</v>
      </c>
      <c r="B62" s="6">
        <v>3.5394004509108852</v>
      </c>
      <c r="C62" s="6">
        <v>5.0559356623528924</v>
      </c>
      <c r="D62" s="6">
        <v>0.44055958215090341</v>
      </c>
      <c r="E62" s="6">
        <v>5.7979656805097761</v>
      </c>
      <c r="F62" s="6">
        <v>11.970406372453011</v>
      </c>
      <c r="G62" s="6">
        <v>1.0072417064941708</v>
      </c>
      <c r="H62" s="6">
        <v>1.0769207396834974</v>
      </c>
      <c r="I62" s="6">
        <v>0.30697505208664883</v>
      </c>
      <c r="J62" s="6">
        <v>1.1077354123428902</v>
      </c>
      <c r="K62" s="6">
        <v>8.0897247358920428</v>
      </c>
      <c r="L62" s="6">
        <v>8.0524290659287949</v>
      </c>
      <c r="M62" s="6">
        <v>6.7634858931182142</v>
      </c>
      <c r="N62" s="6">
        <v>1.1629238141043468</v>
      </c>
      <c r="O62" s="6">
        <v>10.609498537970842</v>
      </c>
      <c r="P62" s="6">
        <v>0.74366549305311724</v>
      </c>
      <c r="Q62" s="6">
        <v>9.4895438786354784</v>
      </c>
      <c r="R62" s="6">
        <f t="shared" si="1"/>
        <v>75.214412077687498</v>
      </c>
    </row>
    <row r="63" spans="1:18">
      <c r="A63" s="35" t="s">
        <v>99</v>
      </c>
      <c r="B63" s="6">
        <v>3.5394004509108852</v>
      </c>
      <c r="C63" s="6">
        <v>5.0559356623528924</v>
      </c>
      <c r="D63" s="6">
        <v>0.88074832241549728</v>
      </c>
      <c r="E63" s="6">
        <v>5.7979656805097761</v>
      </c>
      <c r="F63" s="6">
        <v>11.970406372453011</v>
      </c>
      <c r="G63" s="6">
        <v>1.0072417064941708</v>
      </c>
      <c r="H63" s="6">
        <v>1.0769207396834974</v>
      </c>
      <c r="I63" s="6">
        <v>0.30697505208664883</v>
      </c>
      <c r="J63" s="6">
        <v>1.1077354123428902</v>
      </c>
      <c r="K63" s="6">
        <v>8.0897247358920428</v>
      </c>
      <c r="L63" s="6">
        <v>8.1199029049032898</v>
      </c>
      <c r="M63" s="6">
        <v>7.5934976666192746</v>
      </c>
      <c r="N63" s="6">
        <v>1.1710536487585017</v>
      </c>
      <c r="O63" s="6">
        <v>11.255451628688487</v>
      </c>
      <c r="P63" s="6">
        <v>0.74366549305311724</v>
      </c>
      <c r="Q63" s="6">
        <v>9.7234718481823048</v>
      </c>
      <c r="R63" s="6">
        <f t="shared" si="1"/>
        <v>77.440097325346287</v>
      </c>
    </row>
    <row r="64" spans="1:18">
      <c r="A64" s="35" t="s">
        <v>100</v>
      </c>
      <c r="B64" s="6">
        <v>3.5394004509108852</v>
      </c>
      <c r="C64" s="6">
        <v>5.4809878967693741</v>
      </c>
      <c r="D64" s="6">
        <v>0.88074832241549728</v>
      </c>
      <c r="E64" s="6">
        <v>5.7979656805097761</v>
      </c>
      <c r="F64" s="6">
        <v>11.970406372453011</v>
      </c>
      <c r="G64" s="6">
        <v>1.1570972702252935</v>
      </c>
      <c r="H64" s="6">
        <v>1.2874138939346436</v>
      </c>
      <c r="I64" s="6">
        <v>0.30697505208664883</v>
      </c>
      <c r="J64" s="6">
        <v>1.1077354123428902</v>
      </c>
      <c r="K64" s="6">
        <v>8.0897247358920428</v>
      </c>
      <c r="L64" s="6">
        <v>8.208940619262691</v>
      </c>
      <c r="M64" s="6">
        <v>7.7323620346400821</v>
      </c>
      <c r="N64" s="6">
        <v>1.1710536487585017</v>
      </c>
      <c r="O64" s="6">
        <v>11.358486735516243</v>
      </c>
      <c r="P64" s="6">
        <v>0.78540033251652752</v>
      </c>
      <c r="Q64" s="6">
        <v>10.722470758033353</v>
      </c>
      <c r="R64" s="6">
        <f t="shared" si="1"/>
        <v>79.59716921626746</v>
      </c>
    </row>
    <row r="65" spans="1:18">
      <c r="A65" s="35" t="s">
        <v>101</v>
      </c>
      <c r="B65" s="6">
        <v>3.5394004509108852</v>
      </c>
      <c r="C65" s="6">
        <v>8.1222263588402033</v>
      </c>
      <c r="D65" s="6">
        <v>0.88074832241549728</v>
      </c>
      <c r="E65" s="6">
        <v>5.7979656805097761</v>
      </c>
      <c r="F65" s="6">
        <v>11.970406372453011</v>
      </c>
      <c r="G65" s="6">
        <v>1.1570972702252935</v>
      </c>
      <c r="H65" s="6">
        <v>1.2874138939346436</v>
      </c>
      <c r="I65" s="6">
        <v>0.30697505208664883</v>
      </c>
      <c r="J65" s="6">
        <v>1.1077354123428902</v>
      </c>
      <c r="K65" s="6">
        <v>8.0897247358920428</v>
      </c>
      <c r="L65" s="6">
        <v>8.2806967535014859</v>
      </c>
      <c r="M65" s="6">
        <v>7.9820536163559241</v>
      </c>
      <c r="N65" s="6">
        <v>1.1711608629570742</v>
      </c>
      <c r="O65" s="6">
        <v>11.358486735516243</v>
      </c>
      <c r="P65" s="6">
        <v>0.78540033251652752</v>
      </c>
      <c r="Q65" s="6">
        <v>10.759204300658652</v>
      </c>
      <c r="R65" s="6">
        <f t="shared" si="1"/>
        <v>82.596696151116802</v>
      </c>
    </row>
    <row r="66" spans="1:18">
      <c r="A66" s="35" t="s">
        <v>102</v>
      </c>
      <c r="B66" s="6">
        <v>3.5394004509108852</v>
      </c>
      <c r="C66" s="6">
        <v>8.1222263588402033</v>
      </c>
      <c r="D66" s="6">
        <v>0.88074832241549728</v>
      </c>
      <c r="E66" s="6">
        <v>5.7979656805097761</v>
      </c>
      <c r="F66" s="6">
        <v>11.970406372453011</v>
      </c>
      <c r="G66" s="6">
        <v>1.1570972702252935</v>
      </c>
      <c r="H66" s="6">
        <v>1.2874138939346436</v>
      </c>
      <c r="I66" s="6">
        <v>0.30697505208664883</v>
      </c>
      <c r="J66" s="6">
        <v>1.1077754525319838</v>
      </c>
      <c r="K66" s="6">
        <v>8.0897247358920428</v>
      </c>
      <c r="L66" s="6">
        <v>8.3315762469238059</v>
      </c>
      <c r="M66" s="6">
        <v>8.1990848617906877</v>
      </c>
      <c r="N66" s="6">
        <v>1.1711608629570742</v>
      </c>
      <c r="O66" s="6">
        <v>11.359931218181295</v>
      </c>
      <c r="P66" s="6">
        <v>0.78540033251652752</v>
      </c>
      <c r="Q66" s="6">
        <v>11.527646875795575</v>
      </c>
      <c r="R66" s="6">
        <f t="shared" si="1"/>
        <v>83.634533987964943</v>
      </c>
    </row>
    <row r="67" spans="1:18">
      <c r="A67" s="35" t="s">
        <v>103</v>
      </c>
      <c r="B67" s="6">
        <v>3.5394004509108852</v>
      </c>
      <c r="C67" s="6">
        <v>8.1222263588402033</v>
      </c>
      <c r="D67" s="6">
        <v>0.88074832241549728</v>
      </c>
      <c r="E67" s="6">
        <v>9.7644832402349842</v>
      </c>
      <c r="F67" s="6">
        <v>13.475111587440709</v>
      </c>
      <c r="G67" s="6">
        <v>1.1570972702252935</v>
      </c>
      <c r="H67" s="6">
        <v>1.2874138939346436</v>
      </c>
      <c r="I67" s="6">
        <v>0.30697505208664883</v>
      </c>
      <c r="J67" s="6">
        <v>1.1077754525319838</v>
      </c>
      <c r="K67" s="6">
        <v>8.0897247358920428</v>
      </c>
      <c r="L67" s="6">
        <v>8.4974061709553954</v>
      </c>
      <c r="M67" s="6">
        <v>8.2061981697590305</v>
      </c>
      <c r="N67" s="6">
        <v>1.1711608629570742</v>
      </c>
      <c r="O67" s="6">
        <v>11.950746650052512</v>
      </c>
      <c r="P67" s="6">
        <v>0.78540033251652752</v>
      </c>
      <c r="Q67" s="6">
        <v>12.014028900315449</v>
      </c>
      <c r="R67" s="6">
        <f t="shared" si="1"/>
        <v>90.355897451068884</v>
      </c>
    </row>
    <row r="68" spans="1:18">
      <c r="A68" s="35" t="s">
        <v>104</v>
      </c>
      <c r="B68" s="6">
        <v>3.5394004509108852</v>
      </c>
      <c r="C68" s="6">
        <v>9.9381895378282028</v>
      </c>
      <c r="D68" s="6">
        <v>0.88074832241549728</v>
      </c>
      <c r="E68" s="6">
        <v>9.7644832402349842</v>
      </c>
      <c r="F68" s="6">
        <v>13.58831428173669</v>
      </c>
      <c r="G68" s="6">
        <v>1.8622729368572364</v>
      </c>
      <c r="H68" s="6">
        <v>1.2874138939346436</v>
      </c>
      <c r="I68" s="6">
        <v>0.30697505208664883</v>
      </c>
      <c r="J68" s="6">
        <v>1.1077754525319838</v>
      </c>
      <c r="K68" s="6">
        <v>8.0897247358920428</v>
      </c>
      <c r="L68" s="6">
        <v>8.5304278483413007</v>
      </c>
      <c r="M68" s="6">
        <v>8.3775143306665818</v>
      </c>
      <c r="N68" s="6">
        <v>1.1711608629570742</v>
      </c>
      <c r="O68" s="6">
        <v>12.278500800649546</v>
      </c>
      <c r="P68" s="6">
        <v>0.79557621312415527</v>
      </c>
      <c r="Q68" s="6">
        <v>12.209888575008511</v>
      </c>
      <c r="R68" s="6">
        <f t="shared" si="1"/>
        <v>93.728366535175979</v>
      </c>
    </row>
    <row r="69" spans="1:18">
      <c r="A69" s="35" t="s">
        <v>105</v>
      </c>
      <c r="B69" s="6">
        <v>3.6570351932555898</v>
      </c>
      <c r="C69" s="6">
        <v>9.9381895378282028</v>
      </c>
      <c r="D69" s="6">
        <v>1.2325801219892774</v>
      </c>
      <c r="E69" s="6">
        <v>10.588966518805409</v>
      </c>
      <c r="F69" s="6">
        <v>13.58831428173669</v>
      </c>
      <c r="G69" s="6">
        <v>2.067566652680402</v>
      </c>
      <c r="H69" s="6">
        <v>1.8927133759051118</v>
      </c>
      <c r="I69" s="6">
        <v>0.30697505208664883</v>
      </c>
      <c r="J69" s="6">
        <v>1.1077754525319838</v>
      </c>
      <c r="K69" s="6">
        <v>8.0897247358920428</v>
      </c>
      <c r="L69" s="6">
        <v>8.5610861548247357</v>
      </c>
      <c r="M69" s="6">
        <v>8.4033158332393381</v>
      </c>
      <c r="N69" s="6">
        <v>1.1711608629570742</v>
      </c>
      <c r="O69" s="6">
        <v>12.278500800649546</v>
      </c>
      <c r="P69" s="6">
        <v>0.79557621312415527</v>
      </c>
      <c r="Q69" s="6">
        <v>12.533891739327617</v>
      </c>
      <c r="R69" s="6">
        <f t="shared" si="1"/>
        <v>96.213372526833822</v>
      </c>
    </row>
    <row r="70" spans="1:18">
      <c r="A70" s="35" t="s">
        <v>106</v>
      </c>
      <c r="B70" s="6">
        <v>3.6570351932555898</v>
      </c>
      <c r="C70" s="6">
        <v>10.186674609078525</v>
      </c>
      <c r="D70" s="6">
        <v>1.2325801219892774</v>
      </c>
      <c r="E70" s="6">
        <v>10.588966518805409</v>
      </c>
      <c r="F70" s="6">
        <v>13.835357956799314</v>
      </c>
      <c r="G70" s="6">
        <v>2.2174222164115256</v>
      </c>
      <c r="H70" s="6">
        <v>1.9872554081203868</v>
      </c>
      <c r="I70" s="6">
        <v>0.30697505208664883</v>
      </c>
      <c r="J70" s="6">
        <v>1.1784641796712148</v>
      </c>
      <c r="K70" s="6">
        <v>8.0897247358920428</v>
      </c>
      <c r="L70" s="6">
        <v>8.6240150066897403</v>
      </c>
      <c r="M70" s="6">
        <v>9.0393140654150841</v>
      </c>
      <c r="N70" s="6">
        <v>1.1711608629570742</v>
      </c>
      <c r="O70" s="6">
        <v>12.445006209533076</v>
      </c>
      <c r="P70" s="6">
        <v>0.79557621312415527</v>
      </c>
      <c r="Q70" s="6">
        <v>13.569126801920957</v>
      </c>
      <c r="R70" s="6">
        <f t="shared" si="1"/>
        <v>98.924655151750017</v>
      </c>
    </row>
    <row r="71" spans="1:18">
      <c r="A71" s="35" t="s">
        <v>107</v>
      </c>
      <c r="B71" s="6">
        <v>3.6570351932555898</v>
      </c>
      <c r="C71" s="6">
        <v>10.186674609078525</v>
      </c>
      <c r="D71" s="6">
        <v>1.2325801219892774</v>
      </c>
      <c r="E71" s="6">
        <v>10.588966518805409</v>
      </c>
      <c r="F71" s="6">
        <v>13.835357956799314</v>
      </c>
      <c r="G71" s="6">
        <v>2.2174222164115256</v>
      </c>
      <c r="H71" s="6">
        <v>1.9872554081203868</v>
      </c>
      <c r="I71" s="6">
        <v>0.30697505208664883</v>
      </c>
      <c r="J71" s="6">
        <v>1.1784641796712148</v>
      </c>
      <c r="K71" s="6">
        <v>10.480639433400466</v>
      </c>
      <c r="L71" s="6">
        <v>8.6952132594522134</v>
      </c>
      <c r="M71" s="6">
        <v>10.34534542049694</v>
      </c>
      <c r="N71" s="6">
        <v>1.1711608629570742</v>
      </c>
      <c r="O71" s="6">
        <v>12.474187277184878</v>
      </c>
      <c r="P71" s="6">
        <v>0.80169527924650252</v>
      </c>
      <c r="Q71" s="6">
        <v>14.059966585524075</v>
      </c>
      <c r="R71" s="6">
        <f t="shared" si="1"/>
        <v>103.21893937448006</v>
      </c>
    </row>
    <row r="72" spans="1:18">
      <c r="A72" s="35" t="s">
        <v>108</v>
      </c>
      <c r="B72" s="6">
        <v>3.6570351932555898</v>
      </c>
      <c r="C72" s="6">
        <v>10.186674609078525</v>
      </c>
      <c r="D72" s="6">
        <v>1.6910339783364317</v>
      </c>
      <c r="E72" s="6">
        <v>10.588966518805409</v>
      </c>
      <c r="F72" s="6">
        <v>13.835357956799314</v>
      </c>
      <c r="G72" s="6">
        <v>2.2174222164115256</v>
      </c>
      <c r="H72" s="6">
        <v>1.9872554081203868</v>
      </c>
      <c r="I72" s="6">
        <v>0.30697505208664883</v>
      </c>
      <c r="J72" s="6">
        <v>1.1784641796712148</v>
      </c>
      <c r="K72" s="6">
        <v>10.480639433400466</v>
      </c>
      <c r="L72" s="6">
        <v>8.7229131140706855</v>
      </c>
      <c r="M72" s="6">
        <v>10.34534542049694</v>
      </c>
      <c r="N72" s="6">
        <v>1.1711608629570742</v>
      </c>
      <c r="O72" s="6">
        <v>12.474187277184878</v>
      </c>
      <c r="P72" s="6">
        <v>0.82064603629394961</v>
      </c>
      <c r="Q72" s="6">
        <v>14.266050930165406</v>
      </c>
      <c r="R72" s="6">
        <f t="shared" si="1"/>
        <v>103.93012818713447</v>
      </c>
    </row>
    <row r="73" spans="1:18">
      <c r="A73" s="35" t="s">
        <v>109</v>
      </c>
      <c r="B73" s="6">
        <v>3.6570351932555898</v>
      </c>
      <c r="C73" s="6">
        <v>10.186674609078525</v>
      </c>
      <c r="D73" s="6">
        <v>1.6910339783364317</v>
      </c>
      <c r="E73" s="6">
        <v>10.588966518805409</v>
      </c>
      <c r="F73" s="6">
        <v>20.732424812048524</v>
      </c>
      <c r="G73" s="6">
        <v>2.3672777801426492</v>
      </c>
      <c r="H73" s="6">
        <v>1.9872554081203868</v>
      </c>
      <c r="I73" s="6">
        <v>0.30697505208664883</v>
      </c>
      <c r="J73" s="6">
        <v>1.1784641796712148</v>
      </c>
      <c r="K73" s="6">
        <v>10.480639433400466</v>
      </c>
      <c r="L73" s="6">
        <v>8.8022941188506323</v>
      </c>
      <c r="M73" s="6">
        <v>10.392054387525462</v>
      </c>
      <c r="N73" s="6">
        <v>1.1712680771556465</v>
      </c>
      <c r="O73" s="6">
        <v>12.648850923249423</v>
      </c>
      <c r="P73" s="6">
        <v>0.82100602902423259</v>
      </c>
      <c r="Q73" s="6">
        <v>14.496189320453603</v>
      </c>
      <c r="R73" s="6">
        <f t="shared" si="1"/>
        <v>111.50840982120485</v>
      </c>
    </row>
    <row r="74" spans="1:18">
      <c r="A74" s="35" t="s">
        <v>110</v>
      </c>
      <c r="B74" s="6">
        <v>3.6570351932555898</v>
      </c>
      <c r="C74" s="6">
        <v>10.186674609078525</v>
      </c>
      <c r="D74" s="6">
        <v>1.6910339783364317</v>
      </c>
      <c r="E74" s="6">
        <v>10.588966518805409</v>
      </c>
      <c r="F74" s="6">
        <v>20.732424812048524</v>
      </c>
      <c r="G74" s="6">
        <v>2.3672777801426492</v>
      </c>
      <c r="H74" s="6">
        <v>1.9872554081203868</v>
      </c>
      <c r="I74" s="6">
        <v>0.30697505208664883</v>
      </c>
      <c r="J74" s="6">
        <v>1.1785042198603084</v>
      </c>
      <c r="K74" s="6">
        <v>10.480639433400466</v>
      </c>
      <c r="L74" s="6">
        <v>8.8533896850699847</v>
      </c>
      <c r="M74" s="6">
        <v>10.425679101451484</v>
      </c>
      <c r="N74" s="6">
        <v>1.1712680771556465</v>
      </c>
      <c r="O74" s="6">
        <v>12.932831826254043</v>
      </c>
      <c r="P74" s="6">
        <v>0.82100602902423259</v>
      </c>
      <c r="Q74" s="6">
        <v>14.523775298008998</v>
      </c>
      <c r="R74" s="6">
        <f t="shared" ref="R74:R105" si="2">SUM(B74:Q74)</f>
        <v>111.90473702209933</v>
      </c>
    </row>
    <row r="75" spans="1:18">
      <c r="A75" s="35" t="s">
        <v>111</v>
      </c>
      <c r="B75" s="6">
        <v>3.6570351932555898</v>
      </c>
      <c r="C75" s="6">
        <v>10.186674609078525</v>
      </c>
      <c r="D75" s="6">
        <v>1.6910339783364317</v>
      </c>
      <c r="E75" s="6">
        <v>10.588966518805409</v>
      </c>
      <c r="F75" s="6">
        <v>20.732424812048524</v>
      </c>
      <c r="G75" s="6">
        <v>2.3672777801426492</v>
      </c>
      <c r="H75" s="6">
        <v>1.9872554081203868</v>
      </c>
      <c r="I75" s="6">
        <v>0.30697505208664883</v>
      </c>
      <c r="J75" s="6">
        <v>1.1785042198603084</v>
      </c>
      <c r="K75" s="6">
        <v>10.480639433400466</v>
      </c>
      <c r="L75" s="6">
        <v>8.8751961451131614</v>
      </c>
      <c r="M75" s="6">
        <v>10.425679101451484</v>
      </c>
      <c r="N75" s="6">
        <v>1.1712680771556465</v>
      </c>
      <c r="O75" s="6">
        <v>13.604870475799361</v>
      </c>
      <c r="P75" s="6">
        <v>0.82495708971582049</v>
      </c>
      <c r="Q75" s="6">
        <v>14.524208037009858</v>
      </c>
      <c r="R75" s="6">
        <f t="shared" si="2"/>
        <v>112.60296593138027</v>
      </c>
    </row>
    <row r="76" spans="1:18">
      <c r="A76" s="34" t="s">
        <v>112</v>
      </c>
      <c r="B76" s="6">
        <v>3.6570351932555898</v>
      </c>
      <c r="C76" s="6">
        <v>10.186674609078525</v>
      </c>
      <c r="D76" s="6">
        <v>1.6910339783364317</v>
      </c>
      <c r="E76" s="6">
        <v>10.588966518805409</v>
      </c>
      <c r="F76" s="6">
        <v>20.732424812048524</v>
      </c>
      <c r="G76" s="6">
        <v>2.3672777801426492</v>
      </c>
      <c r="H76" s="6">
        <v>1.9872554081203868</v>
      </c>
      <c r="I76" s="6">
        <v>0.30697505208664883</v>
      </c>
      <c r="J76" s="6">
        <v>1.1785042198603084</v>
      </c>
      <c r="K76" s="6">
        <v>10.480639433400466</v>
      </c>
      <c r="L76" s="6">
        <v>8.8994477948297614</v>
      </c>
      <c r="M76" s="6">
        <v>10.425679101451484</v>
      </c>
      <c r="N76" s="6">
        <v>1.1712680771556465</v>
      </c>
      <c r="O76" s="6">
        <v>13.604870475799361</v>
      </c>
      <c r="P76" s="6">
        <v>0.82495708971582049</v>
      </c>
      <c r="Q76" s="6">
        <v>15.474783630938278</v>
      </c>
      <c r="R76" s="6">
        <f t="shared" si="2"/>
        <v>113.57779317502529</v>
      </c>
    </row>
    <row r="77" spans="1:18">
      <c r="A77" s="34" t="s">
        <v>113</v>
      </c>
      <c r="B77" s="6">
        <v>4.826411517004952</v>
      </c>
      <c r="C77" s="6">
        <v>10.186674609078525</v>
      </c>
      <c r="D77" s="6">
        <v>1.6910339783364317</v>
      </c>
      <c r="E77" s="6">
        <v>14.555484078530617</v>
      </c>
      <c r="F77" s="6">
        <v>20.732424812048524</v>
      </c>
      <c r="G77" s="6">
        <v>2.5171333438737729</v>
      </c>
      <c r="H77" s="6">
        <v>1.9872554081203868</v>
      </c>
      <c r="I77" s="6">
        <v>0.30697505208664883</v>
      </c>
      <c r="J77" s="6">
        <v>1.1785042198603084</v>
      </c>
      <c r="K77" s="6">
        <v>10.480639433400466</v>
      </c>
      <c r="L77" s="6">
        <v>8.9276500962893266</v>
      </c>
      <c r="M77" s="6">
        <v>10.516242458574782</v>
      </c>
      <c r="N77" s="6">
        <v>1.1762811200974019</v>
      </c>
      <c r="O77" s="6">
        <v>13.604870475799361</v>
      </c>
      <c r="P77" s="6">
        <v>0.82495708971582049</v>
      </c>
      <c r="Q77" s="6">
        <v>16.411478209136938</v>
      </c>
      <c r="R77" s="6">
        <f t="shared" si="2"/>
        <v>119.92401590195425</v>
      </c>
    </row>
    <row r="78" spans="1:18">
      <c r="A78" s="34" t="s">
        <v>114</v>
      </c>
      <c r="B78" s="6">
        <v>4.826411517004952</v>
      </c>
      <c r="C78" s="6">
        <v>11.435895200397317</v>
      </c>
      <c r="D78" s="6">
        <v>1.6910339783364317</v>
      </c>
      <c r="E78" s="6">
        <v>14.555484078530617</v>
      </c>
      <c r="F78" s="6">
        <v>20.732424812048524</v>
      </c>
      <c r="G78" s="6">
        <v>2.5171333438737729</v>
      </c>
      <c r="H78" s="6">
        <v>1.9872554081203868</v>
      </c>
      <c r="I78" s="6">
        <v>0.30697505208664883</v>
      </c>
      <c r="J78" s="6">
        <v>1.1785042198603084</v>
      </c>
      <c r="K78" s="6">
        <v>10.480639433400466</v>
      </c>
      <c r="L78" s="6">
        <v>8.9587297323221033</v>
      </c>
      <c r="M78" s="6">
        <v>10.516242458574782</v>
      </c>
      <c r="N78" s="6">
        <v>1.1762811200974019</v>
      </c>
      <c r="O78" s="6">
        <v>14.132869244628875</v>
      </c>
      <c r="P78" s="6">
        <v>0.82495708971582049</v>
      </c>
      <c r="Q78" s="6">
        <v>17.264217114814503</v>
      </c>
      <c r="R78" s="6">
        <f t="shared" si="2"/>
        <v>122.5850538038129</v>
      </c>
    </row>
    <row r="79" spans="1:18">
      <c r="A79" s="34" t="s">
        <v>115</v>
      </c>
      <c r="B79" s="6">
        <v>4.826411517004952</v>
      </c>
      <c r="C79" s="6">
        <v>11.435895200397317</v>
      </c>
      <c r="D79" s="6">
        <v>1.6910339783364317</v>
      </c>
      <c r="E79" s="6">
        <v>14.555484078530617</v>
      </c>
      <c r="F79" s="6">
        <v>20.845627506344506</v>
      </c>
      <c r="G79" s="6">
        <v>2.5171333438737729</v>
      </c>
      <c r="H79" s="6">
        <v>1.9872554081203868</v>
      </c>
      <c r="I79" s="6">
        <v>0.30697505208664883</v>
      </c>
      <c r="J79" s="6">
        <v>1.1785042198603084</v>
      </c>
      <c r="K79" s="6">
        <v>10.480639433400466</v>
      </c>
      <c r="L79" s="6">
        <v>8.9862933898817534</v>
      </c>
      <c r="M79" s="6">
        <v>10.516242458574782</v>
      </c>
      <c r="N79" s="6">
        <v>1.1765342346466761</v>
      </c>
      <c r="O79" s="6">
        <v>14.504584912519034</v>
      </c>
      <c r="P79" s="6">
        <v>0.83495445998291662</v>
      </c>
      <c r="Q79" s="6">
        <v>17.52694027239086</v>
      </c>
      <c r="R79" s="6">
        <f t="shared" si="2"/>
        <v>123.37050946595143</v>
      </c>
    </row>
    <row r="80" spans="1:18">
      <c r="A80" s="34" t="s">
        <v>116</v>
      </c>
      <c r="B80" s="6">
        <v>4.826411517004952</v>
      </c>
      <c r="C80" s="6">
        <v>11.435895200397317</v>
      </c>
      <c r="D80" s="6">
        <v>1.6910339783364317</v>
      </c>
      <c r="E80" s="6">
        <v>14.555484078530617</v>
      </c>
      <c r="F80" s="6">
        <v>20.845627506344506</v>
      </c>
      <c r="G80" s="6">
        <v>2.5171333438737729</v>
      </c>
      <c r="H80" s="6">
        <v>1.9872554081203868</v>
      </c>
      <c r="I80" s="6">
        <v>0.30697505208664883</v>
      </c>
      <c r="J80" s="6">
        <v>1.1785042198603084</v>
      </c>
      <c r="K80" s="6">
        <v>10.480639433400466</v>
      </c>
      <c r="L80" s="6">
        <v>9.0200869190978761</v>
      </c>
      <c r="M80" s="6">
        <v>10.580706735652628</v>
      </c>
      <c r="N80" s="6">
        <v>1.1765342346466761</v>
      </c>
      <c r="O80" s="6">
        <v>15.077041130111523</v>
      </c>
      <c r="P80" s="6">
        <v>0.83513297032344802</v>
      </c>
      <c r="Q80" s="6">
        <v>18.341851231350645</v>
      </c>
      <c r="R80" s="6">
        <f t="shared" si="2"/>
        <v>124.85631295913821</v>
      </c>
    </row>
    <row r="81" spans="1:18">
      <c r="A81" s="34" t="s">
        <v>117</v>
      </c>
      <c r="B81" s="6">
        <v>4.826411517004952</v>
      </c>
      <c r="C81" s="6">
        <v>11.435895200397317</v>
      </c>
      <c r="D81" s="6">
        <v>1.6910339783364317</v>
      </c>
      <c r="E81" s="6">
        <v>14.555484078530617</v>
      </c>
      <c r="F81" s="6">
        <v>20.845627506344506</v>
      </c>
      <c r="G81" s="6">
        <v>2.6669889076048965</v>
      </c>
      <c r="H81" s="6">
        <v>1.9872554081203868</v>
      </c>
      <c r="I81" s="6">
        <v>0.30697505208664883</v>
      </c>
      <c r="J81" s="6">
        <v>1.1785042198603084</v>
      </c>
      <c r="K81" s="6">
        <v>10.480639433400466</v>
      </c>
      <c r="L81" s="6">
        <v>9.0470266079923594</v>
      </c>
      <c r="M81" s="6">
        <v>10.580706735652628</v>
      </c>
      <c r="N81" s="6">
        <v>1.1766414488452483</v>
      </c>
      <c r="O81" s="6">
        <v>15.566792335011401</v>
      </c>
      <c r="P81" s="6">
        <v>0.83513297032344802</v>
      </c>
      <c r="Q81" s="6">
        <v>18.482786978690676</v>
      </c>
      <c r="R81" s="6">
        <f t="shared" si="2"/>
        <v>125.66390237820229</v>
      </c>
    </row>
    <row r="82" spans="1:18">
      <c r="A82" s="34" t="s">
        <v>118</v>
      </c>
      <c r="B82" s="6">
        <v>4.9440462593496566</v>
      </c>
      <c r="C82" s="6">
        <v>11.435895200397317</v>
      </c>
      <c r="D82" s="6">
        <v>1.6910339783364317</v>
      </c>
      <c r="E82" s="6">
        <v>14.555484078530617</v>
      </c>
      <c r="F82" s="6">
        <v>20.845627506344506</v>
      </c>
      <c r="G82" s="6">
        <v>2.6669889076048965</v>
      </c>
      <c r="H82" s="6">
        <v>1.9872554081203868</v>
      </c>
      <c r="I82" s="6">
        <v>0.30697505208664883</v>
      </c>
      <c r="J82" s="6">
        <v>1.178544260049402</v>
      </c>
      <c r="K82" s="6">
        <v>10.480639433400466</v>
      </c>
      <c r="L82" s="6">
        <v>9.0676771144270312</v>
      </c>
      <c r="M82" s="6">
        <v>10.580706735652628</v>
      </c>
      <c r="N82" s="6">
        <v>1.1766414488452483</v>
      </c>
      <c r="O82" s="6">
        <v>15.682724612126902</v>
      </c>
      <c r="P82" s="6">
        <v>0.83513297032344802</v>
      </c>
      <c r="Q82" s="6">
        <v>18.520206032429702</v>
      </c>
      <c r="R82" s="6">
        <f t="shared" si="2"/>
        <v>125.95557899802527</v>
      </c>
    </row>
    <row r="83" spans="1:18">
      <c r="A83" s="34" t="s">
        <v>119</v>
      </c>
      <c r="B83" s="6">
        <v>4.9440462593496566</v>
      </c>
      <c r="C83" s="6">
        <v>11.435895200397317</v>
      </c>
      <c r="D83" s="6">
        <v>1.6910339783364317</v>
      </c>
      <c r="E83" s="6">
        <v>14.555484078530617</v>
      </c>
      <c r="F83" s="6">
        <v>20.845627506344506</v>
      </c>
      <c r="G83" s="6">
        <v>2.6669889076048965</v>
      </c>
      <c r="H83" s="6">
        <v>1.9872554081203868</v>
      </c>
      <c r="I83" s="6">
        <v>0.30697505208664883</v>
      </c>
      <c r="J83" s="6">
        <v>1.178544260049402</v>
      </c>
      <c r="K83" s="6">
        <v>10.480639433400466</v>
      </c>
      <c r="L83" s="6">
        <v>9.1279298227926553</v>
      </c>
      <c r="M83" s="6">
        <v>10.580706735652628</v>
      </c>
      <c r="N83" s="6">
        <v>1.1766414488452483</v>
      </c>
      <c r="O83" s="6">
        <v>15.682724612126902</v>
      </c>
      <c r="P83" s="6">
        <v>0.83684483389781117</v>
      </c>
      <c r="Q83" s="6">
        <v>18.626878936136773</v>
      </c>
      <c r="R83" s="6">
        <f t="shared" si="2"/>
        <v>126.12421647367235</v>
      </c>
    </row>
    <row r="84" spans="1:18">
      <c r="A84" s="34" t="s">
        <v>120</v>
      </c>
      <c r="B84" s="6">
        <v>4.9440462593496566</v>
      </c>
      <c r="C84" s="6">
        <v>11.684380271647639</v>
      </c>
      <c r="D84" s="6">
        <v>1.6910339783364317</v>
      </c>
      <c r="E84" s="6">
        <v>18.52200163825583</v>
      </c>
      <c r="F84" s="6">
        <v>20.845627506344506</v>
      </c>
      <c r="G84" s="6">
        <v>2.6669889076048965</v>
      </c>
      <c r="H84" s="6">
        <v>2.0817974403356629</v>
      </c>
      <c r="I84" s="6">
        <v>0.30697505208664883</v>
      </c>
      <c r="J84" s="6">
        <v>1.178544260049402</v>
      </c>
      <c r="K84" s="6">
        <v>12.518844070721979</v>
      </c>
      <c r="L84" s="6">
        <v>9.2020400567718248</v>
      </c>
      <c r="M84" s="6">
        <v>10.727292525407684</v>
      </c>
      <c r="N84" s="6">
        <v>1.1789174988392626</v>
      </c>
      <c r="O84" s="6">
        <v>15.682724612126902</v>
      </c>
      <c r="P84" s="6">
        <v>0.83684483389781117</v>
      </c>
      <c r="Q84" s="6">
        <v>18.626878936136773</v>
      </c>
      <c r="R84" s="6">
        <f t="shared" si="2"/>
        <v>132.69493784791291</v>
      </c>
    </row>
    <row r="85" spans="1:18">
      <c r="A85" s="34" t="s">
        <v>121</v>
      </c>
      <c r="B85" s="6">
        <v>4.9440462593496566</v>
      </c>
      <c r="C85" s="6">
        <v>11.684380271647639</v>
      </c>
      <c r="D85" s="6">
        <v>1.6910339783364317</v>
      </c>
      <c r="E85" s="6">
        <v>18.52200163825583</v>
      </c>
      <c r="F85" s="6">
        <v>20.845627506344506</v>
      </c>
      <c r="G85" s="6">
        <v>2.7528215479527698</v>
      </c>
      <c r="H85" s="6">
        <v>2.0817974403356629</v>
      </c>
      <c r="I85" s="6">
        <v>0.30697505208664883</v>
      </c>
      <c r="J85" s="6">
        <v>1.178544260049402</v>
      </c>
      <c r="K85" s="6">
        <v>12.518844070721979</v>
      </c>
      <c r="L85" s="6">
        <v>9.225598608293474</v>
      </c>
      <c r="M85" s="6">
        <v>10.727292525407684</v>
      </c>
      <c r="N85" s="6">
        <v>1.1789174988392626</v>
      </c>
      <c r="O85" s="6">
        <v>16.285272722715813</v>
      </c>
      <c r="P85" s="6">
        <v>0.84684220416490741</v>
      </c>
      <c r="Q85" s="6">
        <v>19.260379076396571</v>
      </c>
      <c r="R85" s="6">
        <f t="shared" si="2"/>
        <v>134.05037466089823</v>
      </c>
    </row>
    <row r="86" spans="1:18">
      <c r="A86" s="34" t="s">
        <v>122</v>
      </c>
      <c r="B86" s="6">
        <v>4.9440462593496566</v>
      </c>
      <c r="C86" s="6">
        <v>11.684380271647639</v>
      </c>
      <c r="D86" s="6">
        <v>1.6910339783364317</v>
      </c>
      <c r="E86" s="6">
        <v>18.52200163825583</v>
      </c>
      <c r="F86" s="6">
        <v>20.845627506344506</v>
      </c>
      <c r="G86" s="6">
        <v>2.7528215479527698</v>
      </c>
      <c r="H86" s="6">
        <v>2.3680845695179555</v>
      </c>
      <c r="I86" s="6">
        <v>0.30697505208664883</v>
      </c>
      <c r="J86" s="6">
        <v>1.178544260049402</v>
      </c>
      <c r="K86" s="6">
        <v>12.518844070721979</v>
      </c>
      <c r="L86" s="6">
        <v>9.246130598564493</v>
      </c>
      <c r="M86" s="6">
        <v>10.916357753995063</v>
      </c>
      <c r="N86" s="6">
        <v>1.1789174988392626</v>
      </c>
      <c r="O86" s="6">
        <v>16.287685480898219</v>
      </c>
      <c r="P86" s="6">
        <v>0.84684220416490741</v>
      </c>
      <c r="Q86" s="6">
        <v>19.260379076396571</v>
      </c>
      <c r="R86" s="6">
        <f t="shared" si="2"/>
        <v>134.54867176712133</v>
      </c>
    </row>
    <row r="87" spans="1:18">
      <c r="A87" s="34" t="s">
        <v>123</v>
      </c>
      <c r="B87" s="6">
        <v>4.9440462593496566</v>
      </c>
      <c r="C87" s="6">
        <v>11.684380271647639</v>
      </c>
      <c r="D87" s="6">
        <v>1.6910339783364317</v>
      </c>
      <c r="E87" s="6">
        <v>18.52200163825583</v>
      </c>
      <c r="F87" s="6">
        <v>20.845627506344506</v>
      </c>
      <c r="G87" s="6">
        <v>2.7528215479527698</v>
      </c>
      <c r="H87" s="6">
        <v>2.3680845695179555</v>
      </c>
      <c r="I87" s="6">
        <v>0.30697505208664883</v>
      </c>
      <c r="J87" s="6">
        <v>1.178544260049402</v>
      </c>
      <c r="K87" s="6">
        <v>14.9097587682304</v>
      </c>
      <c r="L87" s="6">
        <v>9.2625082830779846</v>
      </c>
      <c r="M87" s="6">
        <v>10.916357753995063</v>
      </c>
      <c r="N87" s="6">
        <v>1.1910548807625996</v>
      </c>
      <c r="O87" s="6">
        <v>16.550924936001937</v>
      </c>
      <c r="P87" s="6">
        <v>0.84684220416490741</v>
      </c>
      <c r="Q87" s="6">
        <v>19.278832153394482</v>
      </c>
      <c r="R87" s="6">
        <f t="shared" si="2"/>
        <v>137.2497940631682</v>
      </c>
    </row>
    <row r="88" spans="1:18">
      <c r="A88" s="34" t="s">
        <v>124</v>
      </c>
      <c r="B88" s="6">
        <v>4.9440462593496566</v>
      </c>
      <c r="C88" s="6">
        <v>11.684380271647639</v>
      </c>
      <c r="D88" s="6">
        <v>1.6910339783364317</v>
      </c>
      <c r="E88" s="6">
        <v>22.488519197981045</v>
      </c>
      <c r="F88" s="6">
        <v>20.845627506344506</v>
      </c>
      <c r="G88" s="6">
        <v>2.7528215479527698</v>
      </c>
      <c r="H88" s="6">
        <v>2.4153701569993546</v>
      </c>
      <c r="I88" s="6">
        <v>0.30697505208664883</v>
      </c>
      <c r="J88" s="6">
        <v>1.178544260049402</v>
      </c>
      <c r="K88" s="6">
        <v>14.9097587682304</v>
      </c>
      <c r="L88" s="6">
        <v>9.3270049405198669</v>
      </c>
      <c r="M88" s="6">
        <v>10.916357753995063</v>
      </c>
      <c r="N88" s="6">
        <v>1.1910548807625996</v>
      </c>
      <c r="O88" s="6">
        <v>16.621573324032365</v>
      </c>
      <c r="P88" s="6">
        <v>0.84684220416490741</v>
      </c>
      <c r="Q88" s="6">
        <v>19.476442974464241</v>
      </c>
      <c r="R88" s="6">
        <f t="shared" si="2"/>
        <v>141.5963530769169</v>
      </c>
    </row>
    <row r="89" spans="1:18">
      <c r="A89" s="34" t="s">
        <v>125</v>
      </c>
      <c r="B89" s="6">
        <v>5.8046393343587708</v>
      </c>
      <c r="C89" s="6">
        <v>11.684380271647639</v>
      </c>
      <c r="D89" s="6">
        <v>1.6910339783364317</v>
      </c>
      <c r="E89" s="6">
        <v>22.488519197981045</v>
      </c>
      <c r="F89" s="6">
        <v>20.845627506344506</v>
      </c>
      <c r="G89" s="6">
        <v>2.7528215479527698</v>
      </c>
      <c r="H89" s="6">
        <v>2.4153701569993546</v>
      </c>
      <c r="I89" s="6">
        <v>0.30697505208664883</v>
      </c>
      <c r="J89" s="6">
        <v>1.178544260049402</v>
      </c>
      <c r="K89" s="6">
        <v>14.9097587682304</v>
      </c>
      <c r="L89" s="6">
        <v>9.3355268400588312</v>
      </c>
      <c r="M89" s="6">
        <v>10.962104214258318</v>
      </c>
      <c r="N89" s="6">
        <v>1.1910548807625996</v>
      </c>
      <c r="O89" s="6">
        <v>16.621573324032365</v>
      </c>
      <c r="P89" s="6">
        <v>0.84684220416490741</v>
      </c>
      <c r="Q89" s="6">
        <v>19.865741278723199</v>
      </c>
      <c r="R89" s="6">
        <f t="shared" si="2"/>
        <v>142.90051281598718</v>
      </c>
    </row>
    <row r="90" spans="1:18">
      <c r="A90" s="34" t="s">
        <v>126</v>
      </c>
      <c r="B90" s="6">
        <v>5.8046393343587708</v>
      </c>
      <c r="C90" s="6">
        <v>11.684380271647639</v>
      </c>
      <c r="D90" s="6">
        <v>2.1494878346835851</v>
      </c>
      <c r="E90" s="6">
        <v>22.488519197981045</v>
      </c>
      <c r="F90" s="6">
        <v>20.845627506344506</v>
      </c>
      <c r="G90" s="6">
        <v>2.7528215479527698</v>
      </c>
      <c r="H90" s="6">
        <v>2.4153701569993546</v>
      </c>
      <c r="I90" s="6">
        <v>0.30697505208664883</v>
      </c>
      <c r="J90" s="6">
        <v>1.1785843002384957</v>
      </c>
      <c r="K90" s="6">
        <v>14.9097587682304</v>
      </c>
      <c r="L90" s="6">
        <v>9.3559820432178444</v>
      </c>
      <c r="M90" s="6">
        <v>10.976178891974911</v>
      </c>
      <c r="N90" s="6">
        <v>1.1910549008113138</v>
      </c>
      <c r="O90" s="6">
        <v>16.621573324032365</v>
      </c>
      <c r="P90" s="6">
        <v>0.85032318056140699</v>
      </c>
      <c r="Q90" s="6">
        <v>20.054641572798108</v>
      </c>
      <c r="R90" s="6">
        <f t="shared" si="2"/>
        <v>143.58591788391917</v>
      </c>
    </row>
    <row r="91" spans="1:18">
      <c r="A91" s="34" t="s">
        <v>127</v>
      </c>
      <c r="B91" s="6">
        <v>5.8046393343587708</v>
      </c>
      <c r="C91" s="6">
        <v>11.684380271647639</v>
      </c>
      <c r="D91" s="6">
        <v>2.1494878346835851</v>
      </c>
      <c r="E91" s="6">
        <v>22.488519197981045</v>
      </c>
      <c r="F91" s="6">
        <v>20.845627506344506</v>
      </c>
      <c r="G91" s="6">
        <v>2.7528215479527698</v>
      </c>
      <c r="H91" s="6">
        <v>2.4153701569993546</v>
      </c>
      <c r="I91" s="6">
        <v>0.30697505208664883</v>
      </c>
      <c r="J91" s="6">
        <v>1.1785843002384957</v>
      </c>
      <c r="K91" s="6">
        <v>14.9097587682304</v>
      </c>
      <c r="L91" s="6">
        <v>9.3576726158807322</v>
      </c>
      <c r="M91" s="6">
        <v>10.993392817345809</v>
      </c>
      <c r="N91" s="6">
        <v>1.1914636546620898</v>
      </c>
      <c r="O91" s="6">
        <v>16.621573324032365</v>
      </c>
      <c r="P91" s="6">
        <v>0.85032318056140699</v>
      </c>
      <c r="Q91" s="6">
        <v>20.662975725874553</v>
      </c>
      <c r="R91" s="6">
        <f t="shared" si="2"/>
        <v>144.21356528888018</v>
      </c>
    </row>
    <row r="92" spans="1:18">
      <c r="A92" s="34" t="s">
        <v>128</v>
      </c>
      <c r="B92" s="6">
        <v>5.8046393343587708</v>
      </c>
      <c r="C92" s="6">
        <v>11.684380271647639</v>
      </c>
      <c r="D92" s="6">
        <v>2.1494878346835851</v>
      </c>
      <c r="E92" s="6">
        <v>22.488519197981045</v>
      </c>
      <c r="F92" s="6">
        <v>20.958830200640488</v>
      </c>
      <c r="G92" s="6">
        <v>2.7528215479527698</v>
      </c>
      <c r="H92" s="6">
        <v>2.4153701569993546</v>
      </c>
      <c r="I92" s="6">
        <v>0.30697505208664883</v>
      </c>
      <c r="J92" s="6">
        <v>1.1785843002384957</v>
      </c>
      <c r="K92" s="6">
        <v>14.9097587682304</v>
      </c>
      <c r="L92" s="6">
        <v>9.3776551844659846</v>
      </c>
      <c r="M92" s="6">
        <v>10.993392817345809</v>
      </c>
      <c r="N92" s="6">
        <v>1.1914636546620898</v>
      </c>
      <c r="O92" s="6">
        <v>16.685293630377522</v>
      </c>
      <c r="P92" s="6">
        <v>0.86049906116903452</v>
      </c>
      <c r="Q92" s="6">
        <v>20.696395960276043</v>
      </c>
      <c r="R92" s="6">
        <f t="shared" si="2"/>
        <v>144.45406697311569</v>
      </c>
    </row>
    <row r="93" spans="1:18">
      <c r="A93" s="34" t="s">
        <v>129</v>
      </c>
      <c r="B93" s="6">
        <v>5.8046393343587708</v>
      </c>
      <c r="C93" s="6">
        <v>11.684380271647639</v>
      </c>
      <c r="D93" s="6">
        <v>2.39766960605079</v>
      </c>
      <c r="E93" s="6">
        <v>22.488519197981045</v>
      </c>
      <c r="F93" s="6">
        <v>20.958830200640488</v>
      </c>
      <c r="G93" s="6">
        <v>2.7528215479527698</v>
      </c>
      <c r="H93" s="6">
        <v>2.4153701569993546</v>
      </c>
      <c r="I93" s="6">
        <v>0.30697505208664883</v>
      </c>
      <c r="J93" s="6">
        <v>1.1785843002384957</v>
      </c>
      <c r="K93" s="6">
        <v>14.9097587682304</v>
      </c>
      <c r="L93" s="6">
        <v>9.404385770340582</v>
      </c>
      <c r="M93" s="6">
        <v>11.448794212294027</v>
      </c>
      <c r="N93" s="6">
        <v>1.1914636546620898</v>
      </c>
      <c r="O93" s="6">
        <v>16.721747058455808</v>
      </c>
      <c r="P93" s="6">
        <v>0.86067757150956592</v>
      </c>
      <c r="Q93" s="6">
        <v>21.025185086868696</v>
      </c>
      <c r="R93" s="6">
        <f t="shared" si="2"/>
        <v>145.54980179031716</v>
      </c>
    </row>
    <row r="94" spans="1:18">
      <c r="A94" s="34" t="s">
        <v>130</v>
      </c>
      <c r="B94" s="6">
        <v>5.8046393343587708</v>
      </c>
      <c r="C94" s="6">
        <v>11.684380271647639</v>
      </c>
      <c r="D94" s="6">
        <v>2.39766960605079</v>
      </c>
      <c r="E94" s="6">
        <v>22.488519197981045</v>
      </c>
      <c r="F94" s="6">
        <v>20.958830200640488</v>
      </c>
      <c r="G94" s="6">
        <v>2.7528215479527698</v>
      </c>
      <c r="H94" s="6">
        <v>2.4153701569993546</v>
      </c>
      <c r="I94" s="6">
        <v>0.30697505208664883</v>
      </c>
      <c r="J94" s="6">
        <v>1.1785843002384957</v>
      </c>
      <c r="K94" s="6">
        <v>14.9097587682304</v>
      </c>
      <c r="L94" s="6">
        <v>9.4050314558512227</v>
      </c>
      <c r="M94" s="6">
        <v>11.448794212294027</v>
      </c>
      <c r="N94" s="6">
        <v>1.1914636546620898</v>
      </c>
      <c r="O94" s="6">
        <v>17.005727961460423</v>
      </c>
      <c r="P94" s="6">
        <v>0.86067757150956592</v>
      </c>
      <c r="Q94" s="6">
        <v>21.101751852903554</v>
      </c>
      <c r="R94" s="6">
        <f t="shared" si="2"/>
        <v>145.91099514486729</v>
      </c>
    </row>
    <row r="95" spans="1:18">
      <c r="A95" s="34" t="s">
        <v>131</v>
      </c>
      <c r="B95" s="6">
        <v>5.8046393343587708</v>
      </c>
      <c r="C95" s="6">
        <v>11.684380271647639</v>
      </c>
      <c r="D95" s="6">
        <v>2.39766960605079</v>
      </c>
      <c r="E95" s="6">
        <v>22.488519197981045</v>
      </c>
      <c r="F95" s="6">
        <v>20.958830200640488</v>
      </c>
      <c r="G95" s="6">
        <v>2.8409718795593126</v>
      </c>
      <c r="H95" s="6">
        <v>2.4153701569993546</v>
      </c>
      <c r="I95" s="6">
        <v>0.30697505208664883</v>
      </c>
      <c r="J95" s="6">
        <v>1.1785843002384957</v>
      </c>
      <c r="K95" s="6">
        <v>20.897426270168079</v>
      </c>
      <c r="L95" s="6">
        <v>9.4149100201236813</v>
      </c>
      <c r="M95" s="6">
        <v>11.448794212294027</v>
      </c>
      <c r="N95" s="6">
        <v>1.1914636546620898</v>
      </c>
      <c r="O95" s="6">
        <v>17.005727961460423</v>
      </c>
      <c r="P95" s="6">
        <v>0.86067757150956592</v>
      </c>
      <c r="Q95" s="6">
        <v>21.143688804767052</v>
      </c>
      <c r="R95" s="6">
        <f t="shared" si="2"/>
        <v>152.03862849454748</v>
      </c>
    </row>
    <row r="96" spans="1:18">
      <c r="A96" s="34" t="s">
        <v>132</v>
      </c>
      <c r="B96" s="6">
        <v>5.9222740767034754</v>
      </c>
      <c r="C96" s="6">
        <v>11.684380271647639</v>
      </c>
      <c r="D96" s="6">
        <v>2.39766960605079</v>
      </c>
      <c r="E96" s="6">
        <v>22.488519197981045</v>
      </c>
      <c r="F96" s="6">
        <v>20.958830200640488</v>
      </c>
      <c r="G96" s="6">
        <v>2.8409718795593126</v>
      </c>
      <c r="H96" s="6">
        <v>2.4153701569993546</v>
      </c>
      <c r="I96" s="6">
        <v>0.30697505208664883</v>
      </c>
      <c r="J96" s="6">
        <v>1.1785843002384957</v>
      </c>
      <c r="K96" s="6">
        <v>20.897426270168079</v>
      </c>
      <c r="L96" s="6">
        <v>9.424685987093028</v>
      </c>
      <c r="M96" s="6">
        <v>11.470932541840382</v>
      </c>
      <c r="N96" s="6">
        <v>1.1914636546620898</v>
      </c>
      <c r="O96" s="6">
        <v>17.69166901461551</v>
      </c>
      <c r="P96" s="6">
        <v>0.88700453396783274</v>
      </c>
      <c r="Q96" s="6">
        <v>21.173265277575837</v>
      </c>
      <c r="R96" s="6">
        <f t="shared" si="2"/>
        <v>152.93002202183001</v>
      </c>
    </row>
    <row r="97" spans="1:18">
      <c r="A97" s="34" t="s">
        <v>133</v>
      </c>
      <c r="B97" s="6">
        <v>5.9222740767034754</v>
      </c>
      <c r="C97" s="6">
        <v>11.93286534289796</v>
      </c>
      <c r="D97" s="6">
        <v>2.39766960605079</v>
      </c>
      <c r="E97" s="6">
        <v>22.488519197981045</v>
      </c>
      <c r="F97" s="6">
        <v>20.958830200640488</v>
      </c>
      <c r="G97" s="6">
        <v>2.8409718795593126</v>
      </c>
      <c r="H97" s="6">
        <v>2.4153701569993546</v>
      </c>
      <c r="I97" s="6">
        <v>0.38397135447228553</v>
      </c>
      <c r="J97" s="6">
        <v>1.2033504378339532</v>
      </c>
      <c r="K97" s="6">
        <v>20.897426270168079</v>
      </c>
      <c r="L97" s="6">
        <v>9.424727977343851</v>
      </c>
      <c r="M97" s="6">
        <v>11.470932541840382</v>
      </c>
      <c r="N97" s="6">
        <v>1.192377767974486</v>
      </c>
      <c r="O97" s="6">
        <v>18.509513934527863</v>
      </c>
      <c r="P97" s="6">
        <v>0.93805190949407902</v>
      </c>
      <c r="Q97" s="6">
        <v>21.246894071070322</v>
      </c>
      <c r="R97" s="6">
        <f t="shared" si="2"/>
        <v>154.22374672555776</v>
      </c>
    </row>
    <row r="98" spans="1:18">
      <c r="A98" s="34" t="s">
        <v>134</v>
      </c>
      <c r="B98" s="6">
        <v>5.9222740767034754</v>
      </c>
      <c r="C98" s="6">
        <v>11.93286534289796</v>
      </c>
      <c r="D98" s="6">
        <v>2.39766960605079</v>
      </c>
      <c r="E98" s="6">
        <v>22.488519197981045</v>
      </c>
      <c r="F98" s="6">
        <v>20.958830200640488</v>
      </c>
      <c r="G98" s="6">
        <v>2.8409718795593126</v>
      </c>
      <c r="H98" s="6">
        <v>2.4153701569993546</v>
      </c>
      <c r="I98" s="6">
        <v>0.38397135447228553</v>
      </c>
      <c r="J98" s="6">
        <v>1.2033504378339532</v>
      </c>
      <c r="K98" s="6">
        <v>20.897426270168079</v>
      </c>
      <c r="L98" s="6">
        <v>9.4476295548984819</v>
      </c>
      <c r="M98" s="6">
        <v>11.474482151468186</v>
      </c>
      <c r="N98" s="6">
        <v>1.192377767974486</v>
      </c>
      <c r="O98" s="6">
        <v>19.163036196904994</v>
      </c>
      <c r="P98" s="6">
        <v>0.93805190949407902</v>
      </c>
      <c r="Q98" s="6">
        <v>21.313047307295712</v>
      </c>
      <c r="R98" s="6">
        <f t="shared" si="2"/>
        <v>154.96987341134269</v>
      </c>
    </row>
    <row r="99" spans="1:18">
      <c r="A99" s="34" t="s">
        <v>135</v>
      </c>
      <c r="B99" s="6">
        <v>5.9222740767034754</v>
      </c>
      <c r="C99" s="6">
        <v>11.93286534289796</v>
      </c>
      <c r="D99" s="6">
        <v>2.39766960605079</v>
      </c>
      <c r="E99" s="6">
        <v>22.488519197981045</v>
      </c>
      <c r="F99" s="6">
        <v>20.958830200640488</v>
      </c>
      <c r="G99" s="6">
        <v>2.8409718795593126</v>
      </c>
      <c r="H99" s="6">
        <v>2.4153701569993546</v>
      </c>
      <c r="I99" s="6">
        <v>0.38397135447228553</v>
      </c>
      <c r="J99" s="6">
        <v>1.2033504378339532</v>
      </c>
      <c r="K99" s="6">
        <v>20.897426270168079</v>
      </c>
      <c r="L99" s="6">
        <v>9.4484157298409528</v>
      </c>
      <c r="M99" s="6">
        <v>11.498090152486204</v>
      </c>
      <c r="N99" s="6">
        <v>1.1958795081543412</v>
      </c>
      <c r="O99" s="6">
        <v>19.189438973884624</v>
      </c>
      <c r="P99" s="6">
        <v>0.93805190949407902</v>
      </c>
      <c r="Q99" s="6">
        <v>21.313859330365936</v>
      </c>
      <c r="R99" s="6">
        <f t="shared" si="2"/>
        <v>155.02498412753289</v>
      </c>
    </row>
    <row r="100" spans="1:18">
      <c r="A100" s="34" t="s">
        <v>136</v>
      </c>
      <c r="B100" s="6">
        <v>5.9222740767034754</v>
      </c>
      <c r="C100" s="6">
        <v>12.181350414148282</v>
      </c>
      <c r="D100" s="6">
        <v>2.8378583463153833</v>
      </c>
      <c r="E100" s="6">
        <v>26.45503675770626</v>
      </c>
      <c r="F100" s="6">
        <v>20.958830200640488</v>
      </c>
      <c r="G100" s="6">
        <v>2.8409718795593126</v>
      </c>
      <c r="H100" s="6">
        <v>2.5099121892146301</v>
      </c>
      <c r="I100" s="6">
        <v>0.38397135447228553</v>
      </c>
      <c r="J100" s="6">
        <v>1.2033504378339532</v>
      </c>
      <c r="K100" s="6">
        <v>20.897426270168079</v>
      </c>
      <c r="L100" s="6">
        <v>9.4834050917118304</v>
      </c>
      <c r="M100" s="6">
        <v>11.644675942241268</v>
      </c>
      <c r="N100" s="6">
        <v>1.2008925510960968</v>
      </c>
      <c r="O100" s="6">
        <v>19.257235477393341</v>
      </c>
      <c r="P100" s="6">
        <v>0.93805190949407902</v>
      </c>
      <c r="Q100" s="6">
        <v>21.313859330365936</v>
      </c>
      <c r="R100" s="6">
        <f t="shared" si="2"/>
        <v>160.0291022290647</v>
      </c>
    </row>
    <row r="101" spans="1:18">
      <c r="A101" s="34" t="s">
        <v>137</v>
      </c>
      <c r="B101" s="6">
        <v>5.9222740767034754</v>
      </c>
      <c r="C101" s="6">
        <v>12.181350414148282</v>
      </c>
      <c r="D101" s="6">
        <v>2.8378583463153833</v>
      </c>
      <c r="E101" s="6">
        <v>26.45503675770626</v>
      </c>
      <c r="F101" s="6">
        <v>20.958830200640488</v>
      </c>
      <c r="G101" s="6">
        <v>2.8409718795593126</v>
      </c>
      <c r="H101" s="6">
        <v>2.6044542214299056</v>
      </c>
      <c r="I101" s="6">
        <v>0.38397135447228553</v>
      </c>
      <c r="J101" s="6">
        <v>1.2033504378339532</v>
      </c>
      <c r="K101" s="6">
        <v>20.897426270168079</v>
      </c>
      <c r="L101" s="6">
        <v>9.4997414554859034</v>
      </c>
      <c r="M101" s="6">
        <v>11.646182293066905</v>
      </c>
      <c r="N101" s="6">
        <v>1.2008925510960968</v>
      </c>
      <c r="O101" s="6">
        <v>19.280813343401942</v>
      </c>
      <c r="P101" s="6">
        <v>0.93910554912592981</v>
      </c>
      <c r="Q101" s="6">
        <v>21.33060043503886</v>
      </c>
      <c r="R101" s="6">
        <f t="shared" si="2"/>
        <v>160.18285958619308</v>
      </c>
    </row>
    <row r="102" spans="1:18">
      <c r="A102" s="34" t="s">
        <v>138</v>
      </c>
      <c r="B102" s="6">
        <v>5.9222740767034754</v>
      </c>
      <c r="C102" s="6">
        <v>12.181350414148282</v>
      </c>
      <c r="D102" s="6">
        <v>2.8378583463153833</v>
      </c>
      <c r="E102" s="6">
        <v>26.45503675770626</v>
      </c>
      <c r="F102" s="6">
        <v>20.958830200640488</v>
      </c>
      <c r="G102" s="6">
        <v>2.8409718795593126</v>
      </c>
      <c r="H102" s="6">
        <v>2.6044542214299056</v>
      </c>
      <c r="I102" s="6">
        <v>0.38397135447228553</v>
      </c>
      <c r="J102" s="6">
        <v>1.3117832117549804</v>
      </c>
      <c r="K102" s="6">
        <v>20.897426270168079</v>
      </c>
      <c r="L102" s="6">
        <v>9.5109296811448054</v>
      </c>
      <c r="M102" s="6">
        <v>11.662085698085722</v>
      </c>
      <c r="N102" s="6">
        <v>1.2008925510960968</v>
      </c>
      <c r="O102" s="6">
        <v>19.280813343401942</v>
      </c>
      <c r="P102" s="6">
        <v>0.94326608879397578</v>
      </c>
      <c r="Q102" s="6">
        <v>21.558513056710552</v>
      </c>
      <c r="R102" s="6">
        <f t="shared" si="2"/>
        <v>160.55045715213154</v>
      </c>
    </row>
    <row r="103" spans="1:18">
      <c r="A103" s="34" t="s">
        <v>139</v>
      </c>
      <c r="B103" s="6">
        <v>5.9222740767034754</v>
      </c>
      <c r="C103" s="6">
        <v>12.181350414148282</v>
      </c>
      <c r="D103" s="6">
        <v>2.8378583463153833</v>
      </c>
      <c r="E103" s="6">
        <v>26.45503675770626</v>
      </c>
      <c r="F103" s="6">
        <v>20.958830200640488</v>
      </c>
      <c r="G103" s="6">
        <v>2.8409718795593126</v>
      </c>
      <c r="H103" s="6">
        <v>2.6044542214299056</v>
      </c>
      <c r="I103" s="6">
        <v>0.38397135447228553</v>
      </c>
      <c r="J103" s="6">
        <v>1.3117832117549804</v>
      </c>
      <c r="K103" s="6">
        <v>20.897426270168079</v>
      </c>
      <c r="L103" s="6">
        <v>9.5117975982174787</v>
      </c>
      <c r="M103" s="6">
        <v>11.679808052410793</v>
      </c>
      <c r="N103" s="6">
        <v>1.2099495959482525</v>
      </c>
      <c r="O103" s="6">
        <v>19.280813343401942</v>
      </c>
      <c r="P103" s="6">
        <v>0.9532634590610719</v>
      </c>
      <c r="Q103" s="6">
        <v>21.626326517654292</v>
      </c>
      <c r="R103" s="6">
        <f t="shared" si="2"/>
        <v>160.65591529959229</v>
      </c>
    </row>
    <row r="104" spans="1:18">
      <c r="A104" s="34" t="s">
        <v>140</v>
      </c>
      <c r="B104" s="6">
        <v>5.9222740767034754</v>
      </c>
      <c r="C104" s="6">
        <v>12.181350414148282</v>
      </c>
      <c r="D104" s="6">
        <v>2.8378583463153833</v>
      </c>
      <c r="E104" s="6">
        <v>26.45503675770626</v>
      </c>
      <c r="F104" s="6">
        <v>20.958830200640488</v>
      </c>
      <c r="G104" s="6">
        <v>2.8409718795593126</v>
      </c>
      <c r="H104" s="6">
        <v>2.6044542214299056</v>
      </c>
      <c r="I104" s="6">
        <v>0.38397135447228553</v>
      </c>
      <c r="J104" s="6">
        <v>1.3117832117549804</v>
      </c>
      <c r="K104" s="6">
        <v>20.897426270168079</v>
      </c>
      <c r="L104" s="6">
        <v>9.512980991696848</v>
      </c>
      <c r="M104" s="6">
        <v>11.682619923321356</v>
      </c>
      <c r="N104" s="6">
        <v>1.2147247384698274</v>
      </c>
      <c r="O104" s="6">
        <v>19.417527372744537</v>
      </c>
      <c r="P104" s="6">
        <v>0.9532634590610719</v>
      </c>
      <c r="Q104" s="6">
        <v>21.626326517654292</v>
      </c>
      <c r="R104" s="6">
        <f t="shared" si="2"/>
        <v>160.80139973584639</v>
      </c>
    </row>
    <row r="105" spans="1:18">
      <c r="A105" s="34" t="s">
        <v>141</v>
      </c>
      <c r="B105" s="6">
        <v>5.9222740767034754</v>
      </c>
      <c r="C105" s="6">
        <v>12.181350414148282</v>
      </c>
      <c r="D105" s="6">
        <v>2.8378583463153833</v>
      </c>
      <c r="E105" s="6">
        <v>26.45503675770626</v>
      </c>
      <c r="F105" s="6">
        <v>20.958830200640488</v>
      </c>
      <c r="G105" s="6">
        <v>2.8409718795593126</v>
      </c>
      <c r="H105" s="6">
        <v>2.6044542214299056</v>
      </c>
      <c r="I105" s="6">
        <v>0.38397135447228553</v>
      </c>
      <c r="J105" s="6">
        <v>1.3117832117549804</v>
      </c>
      <c r="K105" s="6">
        <v>23.288340967676504</v>
      </c>
      <c r="L105" s="6">
        <v>9.5208622347906964</v>
      </c>
      <c r="M105" s="6">
        <v>11.682925140025112</v>
      </c>
      <c r="N105" s="6">
        <v>1.2147247384698274</v>
      </c>
      <c r="O105" s="6">
        <v>19.449502848823201</v>
      </c>
      <c r="P105" s="6">
        <v>0.9532634590610719</v>
      </c>
      <c r="Q105" s="6">
        <v>21.626326517654292</v>
      </c>
      <c r="R105" s="6">
        <f t="shared" si="2"/>
        <v>163.23247636923108</v>
      </c>
    </row>
    <row r="106" spans="1:18">
      <c r="A106" s="34" t="s">
        <v>142</v>
      </c>
      <c r="B106" s="6">
        <v>5.9222740767034754</v>
      </c>
      <c r="C106" s="6">
        <v>12.181350414148282</v>
      </c>
      <c r="D106" s="6">
        <v>2.8378583463153833</v>
      </c>
      <c r="E106" s="6">
        <v>26.45503675770626</v>
      </c>
      <c r="F106" s="6">
        <v>21.07203289493647</v>
      </c>
      <c r="G106" s="6">
        <v>2.8409718795593126</v>
      </c>
      <c r="H106" s="6">
        <v>2.6044542214299056</v>
      </c>
      <c r="I106" s="6">
        <v>0.38397135447228553</v>
      </c>
      <c r="J106" s="6">
        <v>1.6393683477868597</v>
      </c>
      <c r="K106" s="6">
        <v>23.288340967676504</v>
      </c>
      <c r="L106" s="6">
        <v>9.5220022431950682</v>
      </c>
      <c r="M106" s="6">
        <v>11.702949449546578</v>
      </c>
      <c r="N106" s="6">
        <v>1.215604792337049</v>
      </c>
      <c r="O106" s="6">
        <v>19.510320640249923</v>
      </c>
      <c r="P106" s="6">
        <v>0.9532634590610719</v>
      </c>
      <c r="Q106" s="6">
        <v>21.737677708647091</v>
      </c>
      <c r="R106" s="6">
        <f t="shared" ref="R106:R137" si="3">SUM(B106:Q106)</f>
        <v>163.86747755377152</v>
      </c>
    </row>
    <row r="107" spans="1:18">
      <c r="A107" s="34" t="s">
        <v>143</v>
      </c>
      <c r="B107" s="6">
        <v>5.9222740767034754</v>
      </c>
      <c r="C107" s="6">
        <v>12.181350414148282</v>
      </c>
      <c r="D107" s="6">
        <v>2.8378583463153833</v>
      </c>
      <c r="E107" s="6">
        <v>30.421554317431475</v>
      </c>
      <c r="F107" s="6">
        <v>21.07203289493647</v>
      </c>
      <c r="G107" s="6">
        <v>2.8409718795593126</v>
      </c>
      <c r="H107" s="6">
        <v>2.6044542214299056</v>
      </c>
      <c r="I107" s="6">
        <v>0.38397135447228553</v>
      </c>
      <c r="J107" s="6">
        <v>1.6393683477868597</v>
      </c>
      <c r="K107" s="6">
        <v>23.288340967676504</v>
      </c>
      <c r="L107" s="6">
        <v>9.5445582123722428</v>
      </c>
      <c r="M107" s="6">
        <v>11.704326308178786</v>
      </c>
      <c r="N107" s="6">
        <v>1.2156558215193773</v>
      </c>
      <c r="O107" s="6">
        <v>19.510320640249923</v>
      </c>
      <c r="P107" s="6">
        <v>0.9532634590610719</v>
      </c>
      <c r="Q107" s="6">
        <v>22.625702098717039</v>
      </c>
      <c r="R107" s="6">
        <f t="shared" si="3"/>
        <v>168.74600336055838</v>
      </c>
    </row>
    <row r="108" spans="1:18">
      <c r="A108" s="34" t="s">
        <v>144</v>
      </c>
      <c r="B108" s="6">
        <v>5.9222740767034754</v>
      </c>
      <c r="C108" s="6">
        <v>12.181350414148282</v>
      </c>
      <c r="D108" s="6">
        <v>2.8378583463153833</v>
      </c>
      <c r="E108" s="6">
        <v>30.421554317431475</v>
      </c>
      <c r="F108" s="6">
        <v>21.07203289493647</v>
      </c>
      <c r="G108" s="6">
        <v>2.8409718795593126</v>
      </c>
      <c r="H108" s="6">
        <v>2.6044542214299056</v>
      </c>
      <c r="I108" s="6">
        <v>0.38397135447228553</v>
      </c>
      <c r="J108" s="6">
        <v>1.6394083879759533</v>
      </c>
      <c r="K108" s="6">
        <v>23.288340967676504</v>
      </c>
      <c r="L108" s="6">
        <v>9.5479350655510498</v>
      </c>
      <c r="M108" s="6">
        <v>11.704326308178786</v>
      </c>
      <c r="N108" s="6">
        <v>1.2156558215193773</v>
      </c>
      <c r="O108" s="6">
        <v>20.218578803652512</v>
      </c>
      <c r="P108" s="6">
        <v>0.9532634590610719</v>
      </c>
      <c r="Q108" s="6">
        <v>22.744511348338172</v>
      </c>
      <c r="R108" s="6">
        <f t="shared" si="3"/>
        <v>169.57648766694999</v>
      </c>
    </row>
    <row r="109" spans="1:18">
      <c r="A109" s="34" t="s">
        <v>145</v>
      </c>
      <c r="B109" s="6">
        <v>5.9222740767034754</v>
      </c>
      <c r="C109" s="6">
        <v>12.181350414148282</v>
      </c>
      <c r="D109" s="6">
        <v>2.9927918926597705</v>
      </c>
      <c r="E109" s="6">
        <v>30.421554317431475</v>
      </c>
      <c r="F109" s="6">
        <v>21.07203289493647</v>
      </c>
      <c r="G109" s="6">
        <v>2.8409718795593126</v>
      </c>
      <c r="H109" s="6">
        <v>2.6044542214299056</v>
      </c>
      <c r="I109" s="6">
        <v>0.38397135447228553</v>
      </c>
      <c r="J109" s="6">
        <v>1.6394083879759533</v>
      </c>
      <c r="K109" s="6">
        <v>23.288340967676504</v>
      </c>
      <c r="L109" s="6">
        <v>9.5505299454101156</v>
      </c>
      <c r="M109" s="6">
        <v>11.704326308178786</v>
      </c>
      <c r="N109" s="6">
        <v>1.2158838695632879</v>
      </c>
      <c r="O109" s="6">
        <v>20.92227249038428</v>
      </c>
      <c r="P109" s="6">
        <v>0.9532663210191834</v>
      </c>
      <c r="Q109" s="6">
        <v>22.744511348338172</v>
      </c>
      <c r="R109" s="6">
        <f t="shared" si="3"/>
        <v>170.43794068988726</v>
      </c>
    </row>
    <row r="110" spans="1:18">
      <c r="A110" s="34" t="s">
        <v>146</v>
      </c>
      <c r="B110" s="6">
        <v>5.9222740767034754</v>
      </c>
      <c r="C110" s="6">
        <v>12.181350414148282</v>
      </c>
      <c r="D110" s="6">
        <v>3.4512457490069246</v>
      </c>
      <c r="E110" s="6">
        <v>30.421554317431475</v>
      </c>
      <c r="F110" s="6">
        <v>21.07203289493647</v>
      </c>
      <c r="G110" s="6">
        <v>2.8409718795593126</v>
      </c>
      <c r="H110" s="6">
        <v>2.6044542214299056</v>
      </c>
      <c r="I110" s="6">
        <v>0.38397135447228553</v>
      </c>
      <c r="J110" s="6">
        <v>1.6394083879759533</v>
      </c>
      <c r="K110" s="6">
        <v>23.288340967676504</v>
      </c>
      <c r="L110" s="6">
        <v>9.5505360635869589</v>
      </c>
      <c r="M110" s="6">
        <v>11.704326308178786</v>
      </c>
      <c r="N110" s="6">
        <v>1.2161197194745408</v>
      </c>
      <c r="O110" s="6">
        <v>21.162643703026951</v>
      </c>
      <c r="P110" s="6">
        <v>0.95369896306706281</v>
      </c>
      <c r="Q110" s="6">
        <v>22.744511348338172</v>
      </c>
      <c r="R110" s="6">
        <f t="shared" si="3"/>
        <v>171.13744036901306</v>
      </c>
    </row>
    <row r="111" spans="1:18">
      <c r="A111" s="34" t="s">
        <v>147</v>
      </c>
      <c r="B111" s="6">
        <v>5.9222740767034754</v>
      </c>
      <c r="C111" s="6">
        <v>12.181350414148282</v>
      </c>
      <c r="D111" s="6">
        <v>3.4512457490069246</v>
      </c>
      <c r="E111" s="6">
        <v>30.421554317431475</v>
      </c>
      <c r="F111" s="6">
        <v>21.07203289493647</v>
      </c>
      <c r="G111" s="6">
        <v>2.8409718795593126</v>
      </c>
      <c r="H111" s="6">
        <v>2.6044542214299056</v>
      </c>
      <c r="I111" s="6">
        <v>0.38397135447228553</v>
      </c>
      <c r="J111" s="6">
        <v>1.6394083879759533</v>
      </c>
      <c r="K111" s="6">
        <v>23.288340967676504</v>
      </c>
      <c r="L111" s="6">
        <v>9.5505423544201982</v>
      </c>
      <c r="M111" s="6">
        <v>11.704326308178786</v>
      </c>
      <c r="N111" s="6">
        <v>1.2211338962800184</v>
      </c>
      <c r="O111" s="6">
        <v>21.35027394316359</v>
      </c>
      <c r="P111" s="6">
        <v>0.9540589557973459</v>
      </c>
      <c r="Q111" s="6">
        <v>22.744511348338172</v>
      </c>
      <c r="R111" s="6">
        <f t="shared" si="3"/>
        <v>171.33045106951869</v>
      </c>
    </row>
    <row r="112" spans="1:18">
      <c r="A112" s="34" t="s">
        <v>148</v>
      </c>
      <c r="B112" s="6">
        <v>6.03990881904818</v>
      </c>
      <c r="C112" s="6">
        <v>12.181350414148282</v>
      </c>
      <c r="D112" s="6">
        <v>3.4512457490069246</v>
      </c>
      <c r="E112" s="6">
        <v>30.421554317431475</v>
      </c>
      <c r="F112" s="6">
        <v>21.07203289493647</v>
      </c>
      <c r="G112" s="6">
        <v>2.8409718795593126</v>
      </c>
      <c r="H112" s="6">
        <v>2.6044542214299056</v>
      </c>
      <c r="I112" s="6">
        <v>0.38397135447228553</v>
      </c>
      <c r="J112" s="6">
        <v>1.6394083879759533</v>
      </c>
      <c r="K112" s="6">
        <v>25.679255665184929</v>
      </c>
      <c r="L112" s="6">
        <v>9.5512759257453581</v>
      </c>
      <c r="M112" s="6">
        <v>11.704326308178786</v>
      </c>
      <c r="N112" s="6">
        <v>1.2211338962800184</v>
      </c>
      <c r="O112" s="6">
        <v>21.352516303084027</v>
      </c>
      <c r="P112" s="6">
        <v>0.96405632606444203</v>
      </c>
      <c r="Q112" s="6">
        <v>22.794287743733108</v>
      </c>
      <c r="R112" s="6">
        <f t="shared" si="3"/>
        <v>173.90175020627947</v>
      </c>
    </row>
    <row r="113" spans="1:18">
      <c r="A113" s="34" t="s">
        <v>149</v>
      </c>
      <c r="B113" s="6">
        <v>6.03990881904818</v>
      </c>
      <c r="C113" s="6">
        <v>12.181350414148282</v>
      </c>
      <c r="D113" s="6">
        <v>3.4512457490069246</v>
      </c>
      <c r="E113" s="6">
        <v>30.766268116578292</v>
      </c>
      <c r="F113" s="6">
        <v>21.07203289493647</v>
      </c>
      <c r="G113" s="6">
        <v>2.8409718795593126</v>
      </c>
      <c r="H113" s="6">
        <v>2.6044542214299056</v>
      </c>
      <c r="I113" s="6">
        <v>0.38397135447228553</v>
      </c>
      <c r="J113" s="6">
        <v>1.6394083879759533</v>
      </c>
      <c r="K113" s="6">
        <v>25.679255665184929</v>
      </c>
      <c r="L113" s="6">
        <v>9.5538869060497191</v>
      </c>
      <c r="M113" s="6">
        <v>11.735036564851002</v>
      </c>
      <c r="N113" s="6">
        <v>1.2231045242351146</v>
      </c>
      <c r="O113" s="6">
        <v>21.763028323792891</v>
      </c>
      <c r="P113" s="6">
        <v>0.96405632606444203</v>
      </c>
      <c r="Q113" s="6">
        <v>22.921415464348367</v>
      </c>
      <c r="R113" s="6">
        <f t="shared" si="3"/>
        <v>174.8193956116821</v>
      </c>
    </row>
    <row r="114" spans="1:18">
      <c r="A114" s="34" t="s">
        <v>150</v>
      </c>
      <c r="B114" s="6">
        <v>6.03990881904818</v>
      </c>
      <c r="C114" s="6">
        <v>12.181350414148282</v>
      </c>
      <c r="D114" s="6">
        <v>3.9096996053540787</v>
      </c>
      <c r="E114" s="6">
        <v>30.766268116578292</v>
      </c>
      <c r="F114" s="6">
        <v>21.07203289493647</v>
      </c>
      <c r="G114" s="6">
        <v>2.8409718795593126</v>
      </c>
      <c r="H114" s="6">
        <v>2.6044542214299056</v>
      </c>
      <c r="I114" s="6">
        <v>0.41366045833674664</v>
      </c>
      <c r="J114" s="6">
        <v>1.6394083879759533</v>
      </c>
      <c r="K114" s="6">
        <v>25.679255665184929</v>
      </c>
      <c r="L114" s="6">
        <v>9.5566769654567647</v>
      </c>
      <c r="M114" s="6">
        <v>11.748639350340948</v>
      </c>
      <c r="N114" s="6">
        <v>1.2239140608484054</v>
      </c>
      <c r="O114" s="6">
        <v>21.882086835494135</v>
      </c>
      <c r="P114" s="6">
        <v>0.96405632606444203</v>
      </c>
      <c r="Q114" s="6">
        <v>22.934958490131581</v>
      </c>
      <c r="R114" s="6">
        <f t="shared" si="3"/>
        <v>175.45734249088844</v>
      </c>
    </row>
    <row r="115" spans="1:18">
      <c r="A115" s="34" t="s">
        <v>151</v>
      </c>
      <c r="B115" s="6">
        <v>6.03990881904818</v>
      </c>
      <c r="C115" s="6">
        <v>12.181350414148282</v>
      </c>
      <c r="D115" s="6">
        <v>3.9096996053540787</v>
      </c>
      <c r="E115" s="6">
        <v>30.766268116578292</v>
      </c>
      <c r="F115" s="6">
        <v>21.07203289493647</v>
      </c>
      <c r="G115" s="6">
        <v>2.8409718795593126</v>
      </c>
      <c r="H115" s="6">
        <v>2.6044542214299056</v>
      </c>
      <c r="I115" s="6">
        <v>0.41366045833674664</v>
      </c>
      <c r="J115" s="6">
        <v>1.7478011217078868</v>
      </c>
      <c r="K115" s="6">
        <v>27.250129883618783</v>
      </c>
      <c r="L115" s="6">
        <v>9.565823258492367</v>
      </c>
      <c r="M115" s="6">
        <v>11.767999842929848</v>
      </c>
      <c r="N115" s="6">
        <v>1.2239140608484054</v>
      </c>
      <c r="O115" s="6">
        <v>21.964169601524596</v>
      </c>
      <c r="P115" s="6">
        <v>0.96441631879472511</v>
      </c>
      <c r="Q115" s="6">
        <v>22.934958490131581</v>
      </c>
      <c r="R115" s="6">
        <f t="shared" si="3"/>
        <v>177.24755898743945</v>
      </c>
    </row>
    <row r="116" spans="1:18">
      <c r="A116" s="34" t="s">
        <v>152</v>
      </c>
      <c r="B116" s="6">
        <v>6.03990881904818</v>
      </c>
      <c r="C116" s="6">
        <v>12.181350414148282</v>
      </c>
      <c r="D116" s="6">
        <v>3.9096996053540787</v>
      </c>
      <c r="E116" s="6">
        <v>30.766268116578292</v>
      </c>
      <c r="F116" s="6">
        <v>21.07203289493647</v>
      </c>
      <c r="G116" s="6">
        <v>2.8409718795593126</v>
      </c>
      <c r="H116" s="6">
        <v>2.6044542214299056</v>
      </c>
      <c r="I116" s="6">
        <v>0.41366045833674664</v>
      </c>
      <c r="J116" s="6">
        <v>1.8561938554398203</v>
      </c>
      <c r="K116" s="6">
        <v>27.250129883618783</v>
      </c>
      <c r="L116" s="6">
        <v>9.5718658944228832</v>
      </c>
      <c r="M116" s="6">
        <v>11.767999842929848</v>
      </c>
      <c r="N116" s="6">
        <v>1.2239140608484054</v>
      </c>
      <c r="O116" s="6">
        <v>22.716183109427448</v>
      </c>
      <c r="P116" s="6">
        <v>0.96441631879472511</v>
      </c>
      <c r="Q116" s="6">
        <v>22.935124387529491</v>
      </c>
      <c r="R116" s="6">
        <f t="shared" si="3"/>
        <v>178.11417376240269</v>
      </c>
    </row>
    <row r="117" spans="1:18">
      <c r="A117" s="34" t="s">
        <v>153</v>
      </c>
      <c r="B117" s="6">
        <v>6.03990881904818</v>
      </c>
      <c r="C117" s="6">
        <v>12.181350414148282</v>
      </c>
      <c r="D117" s="6">
        <v>3.9096996053540787</v>
      </c>
      <c r="E117" s="6">
        <v>30.766268116578292</v>
      </c>
      <c r="F117" s="6">
        <v>21.07203289493647</v>
      </c>
      <c r="G117" s="6">
        <v>2.8409718795593126</v>
      </c>
      <c r="H117" s="6">
        <v>2.6044542214299056</v>
      </c>
      <c r="I117" s="6">
        <v>0.41366045833674664</v>
      </c>
      <c r="J117" s="6">
        <v>1.8561938554398203</v>
      </c>
      <c r="K117" s="6">
        <v>27.250129883618783</v>
      </c>
      <c r="L117" s="6">
        <v>9.5758504161150242</v>
      </c>
      <c r="M117" s="6">
        <v>11.779056778297416</v>
      </c>
      <c r="N117" s="6">
        <v>1.2240212750469777</v>
      </c>
      <c r="O117" s="6">
        <v>23.092780101534565</v>
      </c>
      <c r="P117" s="6">
        <v>0.96441631879472511</v>
      </c>
      <c r="Q117" s="6">
        <v>23.08184163044066</v>
      </c>
      <c r="R117" s="6">
        <f t="shared" si="3"/>
        <v>178.65263666867924</v>
      </c>
    </row>
    <row r="118" spans="1:18">
      <c r="A118" s="34" t="s">
        <v>154</v>
      </c>
      <c r="B118" s="6">
        <v>6.03990881904818</v>
      </c>
      <c r="C118" s="6">
        <v>12.181350414148282</v>
      </c>
      <c r="D118" s="6">
        <v>3.9096996053540787</v>
      </c>
      <c r="E118" s="6">
        <v>30.766268116578292</v>
      </c>
      <c r="F118" s="6">
        <v>21.07203289493647</v>
      </c>
      <c r="G118" s="6">
        <v>2.8409718795593126</v>
      </c>
      <c r="H118" s="6">
        <v>2.6044542214299056</v>
      </c>
      <c r="I118" s="6">
        <v>0.41366045833674664</v>
      </c>
      <c r="J118" s="6">
        <v>1.8561938554398203</v>
      </c>
      <c r="K118" s="6">
        <v>27.250129883618783</v>
      </c>
      <c r="L118" s="6">
        <v>9.5790404295690301</v>
      </c>
      <c r="M118" s="6">
        <v>11.801195107843771</v>
      </c>
      <c r="N118" s="6">
        <v>1.2357423190924066</v>
      </c>
      <c r="O118" s="6">
        <v>23.092780101534565</v>
      </c>
      <c r="P118" s="6">
        <v>0.96441631879472511</v>
      </c>
      <c r="Q118" s="6">
        <v>23.088697665961238</v>
      </c>
      <c r="R118" s="6">
        <f t="shared" si="3"/>
        <v>178.69654209124562</v>
      </c>
    </row>
    <row r="119" spans="1:18">
      <c r="A119" s="34" t="s">
        <v>155</v>
      </c>
      <c r="B119" s="6">
        <v>6.03990881904818</v>
      </c>
      <c r="C119" s="6">
        <v>12.429835485398604</v>
      </c>
      <c r="D119" s="6">
        <v>3.9096996053540787</v>
      </c>
      <c r="E119" s="6">
        <v>30.766268116578292</v>
      </c>
      <c r="F119" s="6">
        <v>21.07203289493647</v>
      </c>
      <c r="G119" s="6">
        <v>2.8409718795593126</v>
      </c>
      <c r="H119" s="6">
        <v>2.6044542214299056</v>
      </c>
      <c r="I119" s="6">
        <v>0.41366045833674664</v>
      </c>
      <c r="J119" s="6">
        <v>1.8561938554398203</v>
      </c>
      <c r="K119" s="6">
        <v>27.250129883618783</v>
      </c>
      <c r="L119" s="6">
        <v>9.5948638494209106</v>
      </c>
      <c r="M119" s="6">
        <v>11.801195107843771</v>
      </c>
      <c r="N119" s="6">
        <v>1.2357423190924066</v>
      </c>
      <c r="O119" s="6">
        <v>23.092780101534565</v>
      </c>
      <c r="P119" s="6">
        <v>0.96441631879472511</v>
      </c>
      <c r="Q119" s="6">
        <v>23.088697665961238</v>
      </c>
      <c r="R119" s="6">
        <f t="shared" si="3"/>
        <v>178.9608505823478</v>
      </c>
    </row>
    <row r="120" spans="1:18">
      <c r="A120" s="34" t="s">
        <v>156</v>
      </c>
      <c r="B120" s="6">
        <v>6.03990881904818</v>
      </c>
      <c r="C120" s="6">
        <v>12.429835485398604</v>
      </c>
      <c r="D120" s="6">
        <v>3.9096996053540787</v>
      </c>
      <c r="E120" s="6">
        <v>30.766268116578292</v>
      </c>
      <c r="F120" s="6">
        <v>21.07203289493647</v>
      </c>
      <c r="G120" s="6">
        <v>2.8409718795593126</v>
      </c>
      <c r="H120" s="6">
        <v>2.6044542214299056</v>
      </c>
      <c r="I120" s="6">
        <v>0.41366045833674664</v>
      </c>
      <c r="J120" s="6">
        <v>1.8561938554398203</v>
      </c>
      <c r="K120" s="6">
        <v>27.250129883618783</v>
      </c>
      <c r="L120" s="6">
        <v>9.5948887476583007</v>
      </c>
      <c r="M120" s="6">
        <v>11.801195107843771</v>
      </c>
      <c r="N120" s="6">
        <v>1.2365899444797053</v>
      </c>
      <c r="O120" s="6">
        <v>23.093879078086275</v>
      </c>
      <c r="P120" s="6">
        <v>0.96441631879472511</v>
      </c>
      <c r="Q120" s="6">
        <v>23.216755513869867</v>
      </c>
      <c r="R120" s="6">
        <f t="shared" si="3"/>
        <v>179.09087993043283</v>
      </c>
    </row>
    <row r="121" spans="1:18">
      <c r="A121" s="34" t="s">
        <v>157</v>
      </c>
      <c r="B121" s="6">
        <v>6.03990881904818</v>
      </c>
      <c r="C121" s="6">
        <v>12.429835485398604</v>
      </c>
      <c r="D121" s="6">
        <v>3.9096996053540787</v>
      </c>
      <c r="E121" s="6">
        <v>30.766268116578292</v>
      </c>
      <c r="F121" s="6">
        <v>21.07203289493647</v>
      </c>
      <c r="G121" s="6">
        <v>2.8549149441470463</v>
      </c>
      <c r="H121" s="6">
        <v>2.6044542214299056</v>
      </c>
      <c r="I121" s="6">
        <v>0.41366045833674664</v>
      </c>
      <c r="J121" s="6">
        <v>1.8561938554398203</v>
      </c>
      <c r="K121" s="6">
        <v>27.250129883618783</v>
      </c>
      <c r="L121" s="6">
        <v>9.6076190755623632</v>
      </c>
      <c r="M121" s="6">
        <v>11.835018137447099</v>
      </c>
      <c r="N121" s="6">
        <v>1.2501446374275889</v>
      </c>
      <c r="O121" s="6">
        <v>23.158788492120188</v>
      </c>
      <c r="P121" s="6">
        <v>0.96441631879472511</v>
      </c>
      <c r="Q121" s="6">
        <v>23.304216051439251</v>
      </c>
      <c r="R121" s="6">
        <f t="shared" si="3"/>
        <v>179.31730099707914</v>
      </c>
    </row>
    <row r="122" spans="1:18">
      <c r="A122" s="34" t="s">
        <v>158</v>
      </c>
      <c r="B122" s="6">
        <v>6.03990881904818</v>
      </c>
      <c r="C122" s="6">
        <v>12.429835485398604</v>
      </c>
      <c r="D122" s="6">
        <v>4.2286433269856643</v>
      </c>
      <c r="E122" s="6">
        <v>30.766268116578292</v>
      </c>
      <c r="F122" s="6">
        <v>21.07203289493647</v>
      </c>
      <c r="G122" s="6">
        <v>2.8549149441470463</v>
      </c>
      <c r="H122" s="6">
        <v>2.6044542214299056</v>
      </c>
      <c r="I122" s="6">
        <v>0.41366045833674664</v>
      </c>
      <c r="J122" s="6">
        <v>1.8561938554398203</v>
      </c>
      <c r="K122" s="6">
        <v>27.250129883618783</v>
      </c>
      <c r="L122" s="6">
        <v>9.6107578692022546</v>
      </c>
      <c r="M122" s="6">
        <v>11.835018137447099</v>
      </c>
      <c r="N122" s="6">
        <v>1.2503596414375868</v>
      </c>
      <c r="O122" s="6">
        <v>23.733851104636457</v>
      </c>
      <c r="P122" s="6">
        <v>0.96441631879472511</v>
      </c>
      <c r="Q122" s="6">
        <v>23.443151909755066</v>
      </c>
      <c r="R122" s="6">
        <f t="shared" si="3"/>
        <v>180.3535969871927</v>
      </c>
    </row>
    <row r="123" spans="1:18">
      <c r="A123" s="34" t="s">
        <v>159</v>
      </c>
      <c r="B123" s="6">
        <v>6.03990881904818</v>
      </c>
      <c r="C123" s="6">
        <v>12.429835485398604</v>
      </c>
      <c r="D123" s="6">
        <v>4.2286433269856643</v>
      </c>
      <c r="E123" s="6">
        <v>30.766268116578292</v>
      </c>
      <c r="F123" s="6">
        <v>21.07203289493647</v>
      </c>
      <c r="G123" s="6">
        <v>2.8549149441470463</v>
      </c>
      <c r="H123" s="6">
        <v>2.6044542214299056</v>
      </c>
      <c r="I123" s="6">
        <v>0.41366045833674664</v>
      </c>
      <c r="J123" s="6">
        <v>1.8561938554398203</v>
      </c>
      <c r="K123" s="6">
        <v>27.250129883618783</v>
      </c>
      <c r="L123" s="6">
        <v>9.6107578692022546</v>
      </c>
      <c r="M123" s="6">
        <v>11.836524488272737</v>
      </c>
      <c r="N123" s="6">
        <v>1.2512463647697358</v>
      </c>
      <c r="O123" s="6">
        <v>24.030902064306076</v>
      </c>
      <c r="P123" s="6">
        <v>0.96441631879472511</v>
      </c>
      <c r="Q123" s="6">
        <v>23.443151909755066</v>
      </c>
      <c r="R123" s="6">
        <f t="shared" si="3"/>
        <v>180.65304102102013</v>
      </c>
    </row>
    <row r="124" spans="1:18">
      <c r="A124" s="34" t="s">
        <v>160</v>
      </c>
      <c r="B124" s="6">
        <v>6.03990881904818</v>
      </c>
      <c r="C124" s="6">
        <v>12.429835485398604</v>
      </c>
      <c r="D124" s="6">
        <v>4.2286433269856643</v>
      </c>
      <c r="E124" s="6">
        <v>30.766268116578292</v>
      </c>
      <c r="F124" s="6">
        <v>21.185235589232452</v>
      </c>
      <c r="G124" s="6">
        <v>2.8549149441470463</v>
      </c>
      <c r="H124" s="6">
        <v>2.698996253645181</v>
      </c>
      <c r="I124" s="6">
        <v>0.41366045833674664</v>
      </c>
      <c r="J124" s="6">
        <v>1.8561938554398203</v>
      </c>
      <c r="K124" s="6">
        <v>27.250129883618783</v>
      </c>
      <c r="L124" s="6">
        <v>9.6197691877560079</v>
      </c>
      <c r="M124" s="6">
        <v>11.925685511199166</v>
      </c>
      <c r="N124" s="6">
        <v>1.2512463647697358</v>
      </c>
      <c r="O124" s="6">
        <v>24.064399015442444</v>
      </c>
      <c r="P124" s="6">
        <v>0.96441631879472511</v>
      </c>
      <c r="Q124" s="6">
        <v>23.443151909755066</v>
      </c>
      <c r="R124" s="6">
        <f t="shared" si="3"/>
        <v>180.99245504014792</v>
      </c>
    </row>
    <row r="125" spans="1:18">
      <c r="A125" s="34" t="s">
        <v>161</v>
      </c>
      <c r="B125" s="6">
        <v>6.03990881904818</v>
      </c>
      <c r="C125" s="6">
        <v>12.429835485398604</v>
      </c>
      <c r="D125" s="6">
        <v>4.3835768733300515</v>
      </c>
      <c r="E125" s="6">
        <v>30.766268116578292</v>
      </c>
      <c r="F125" s="6">
        <v>21.185235589232452</v>
      </c>
      <c r="G125" s="6">
        <v>2.8549149441470463</v>
      </c>
      <c r="H125" s="6">
        <v>2.698996253645181</v>
      </c>
      <c r="I125" s="6">
        <v>0.41366045833674664</v>
      </c>
      <c r="J125" s="6">
        <v>1.8561938554398203</v>
      </c>
      <c r="K125" s="6">
        <v>27.250129883618783</v>
      </c>
      <c r="L125" s="6">
        <v>9.6202265326979077</v>
      </c>
      <c r="M125" s="6">
        <v>11.925685511199166</v>
      </c>
      <c r="N125" s="6">
        <v>1.2512463647697358</v>
      </c>
      <c r="O125" s="6">
        <v>24.094124595157513</v>
      </c>
      <c r="P125" s="6">
        <v>0.96441631879472511</v>
      </c>
      <c r="Q125" s="6">
        <v>23.443151909755066</v>
      </c>
      <c r="R125" s="6">
        <f t="shared" si="3"/>
        <v>181.1775715111493</v>
      </c>
    </row>
    <row r="126" spans="1:18">
      <c r="A126" s="34" t="s">
        <v>162</v>
      </c>
      <c r="B126" s="6">
        <v>6.03990881904818</v>
      </c>
      <c r="C126" s="6">
        <v>12.429835485398604</v>
      </c>
      <c r="D126" s="6">
        <v>4.5385104196744397</v>
      </c>
      <c r="E126" s="6">
        <v>30.766268116578292</v>
      </c>
      <c r="F126" s="6">
        <v>21.185235589232452</v>
      </c>
      <c r="G126" s="6">
        <v>2.8549149441470463</v>
      </c>
      <c r="H126" s="6">
        <v>2.698996253645181</v>
      </c>
      <c r="I126" s="6">
        <v>0.41366045833674664</v>
      </c>
      <c r="J126" s="6">
        <v>1.8561938554398203</v>
      </c>
      <c r="K126" s="6">
        <v>27.250129883618783</v>
      </c>
      <c r="L126" s="6">
        <v>9.6203373455864263</v>
      </c>
      <c r="M126" s="6">
        <v>11.956102939155633</v>
      </c>
      <c r="N126" s="6">
        <v>1.2512463647697358</v>
      </c>
      <c r="O126" s="6">
        <v>24.111208204175764</v>
      </c>
      <c r="P126" s="6">
        <v>0.96441631879472511</v>
      </c>
      <c r="Q126" s="6">
        <v>23.44559718963864</v>
      </c>
      <c r="R126" s="6">
        <f t="shared" si="3"/>
        <v>181.38256218724047</v>
      </c>
    </row>
    <row r="127" spans="1:18">
      <c r="A127" s="34" t="s">
        <v>163</v>
      </c>
      <c r="B127" s="6">
        <v>6.03990881904818</v>
      </c>
      <c r="C127" s="6">
        <v>12.429835485398604</v>
      </c>
      <c r="D127" s="6">
        <v>4.5385104196744397</v>
      </c>
      <c r="E127" s="6">
        <v>30.766268116578292</v>
      </c>
      <c r="F127" s="6">
        <v>21.185235589232452</v>
      </c>
      <c r="G127" s="6">
        <v>2.8549149441470463</v>
      </c>
      <c r="H127" s="6">
        <v>2.8041722090735615</v>
      </c>
      <c r="I127" s="6">
        <v>0.41366045833674664</v>
      </c>
      <c r="J127" s="6">
        <v>1.8561938554398203</v>
      </c>
      <c r="K127" s="6">
        <v>27.250129883618783</v>
      </c>
      <c r="L127" s="6">
        <v>9.6652096436678434</v>
      </c>
      <c r="M127" s="6">
        <v>11.97416574406946</v>
      </c>
      <c r="N127" s="6">
        <v>1.2562594077114912</v>
      </c>
      <c r="O127" s="6">
        <v>24.111208204175764</v>
      </c>
      <c r="P127" s="6">
        <v>0.96441631879472511</v>
      </c>
      <c r="Q127" s="6">
        <v>23.446776537246521</v>
      </c>
      <c r="R127" s="6">
        <f t="shared" si="3"/>
        <v>181.55686563621373</v>
      </c>
    </row>
    <row r="128" spans="1:18">
      <c r="A128" s="34" t="s">
        <v>164</v>
      </c>
      <c r="B128" s="6">
        <v>6.03990881904818</v>
      </c>
      <c r="C128" s="6">
        <v>12.429835485398604</v>
      </c>
      <c r="D128" s="6">
        <v>4.5385104196744397</v>
      </c>
      <c r="E128" s="6">
        <v>30.766268116578292</v>
      </c>
      <c r="F128" s="6">
        <v>21.185235589232452</v>
      </c>
      <c r="G128" s="6">
        <v>2.8549149441470463</v>
      </c>
      <c r="H128" s="6">
        <v>2.8041722090735615</v>
      </c>
      <c r="I128" s="6">
        <v>0.41366045833674664</v>
      </c>
      <c r="J128" s="6">
        <v>1.8561938554398203</v>
      </c>
      <c r="K128" s="6">
        <v>27.250129883618783</v>
      </c>
      <c r="L128" s="6">
        <v>9.6652096436678434</v>
      </c>
      <c r="M128" s="6">
        <v>11.991147805492052</v>
      </c>
      <c r="N128" s="6">
        <v>1.2563666219100635</v>
      </c>
      <c r="O128" s="6">
        <v>24.111208204175764</v>
      </c>
      <c r="P128" s="6">
        <v>0.96441631879472511</v>
      </c>
      <c r="Q128" s="6">
        <v>23.447005833314883</v>
      </c>
      <c r="R128" s="6">
        <f t="shared" si="3"/>
        <v>181.57418420790327</v>
      </c>
    </row>
    <row r="129" spans="1:18">
      <c r="A129" s="34" t="s">
        <v>165</v>
      </c>
      <c r="B129" s="6">
        <v>6.03990881904818</v>
      </c>
      <c r="C129" s="6">
        <v>12.429835485398604</v>
      </c>
      <c r="D129" s="6">
        <v>4.5385104196744397</v>
      </c>
      <c r="E129" s="6">
        <v>30.766268116578292</v>
      </c>
      <c r="F129" s="6">
        <v>21.185235589232452</v>
      </c>
      <c r="G129" s="6">
        <v>2.8549149441470463</v>
      </c>
      <c r="H129" s="6">
        <v>2.8041722090735615</v>
      </c>
      <c r="I129" s="6">
        <v>0.41366045833674664</v>
      </c>
      <c r="J129" s="6">
        <v>1.8561938554398203</v>
      </c>
      <c r="K129" s="6">
        <v>27.250129883618783</v>
      </c>
      <c r="L129" s="6">
        <v>9.6653361173066088</v>
      </c>
      <c r="M129" s="6">
        <v>12.016328383137278</v>
      </c>
      <c r="N129" s="6">
        <v>1.2563666219100635</v>
      </c>
      <c r="O129" s="6">
        <v>24.112124146185234</v>
      </c>
      <c r="P129" s="6">
        <v>0.96484896084260452</v>
      </c>
      <c r="Q129" s="6">
        <v>23.447005833314883</v>
      </c>
      <c r="R129" s="6">
        <f t="shared" si="3"/>
        <v>181.60083984324459</v>
      </c>
    </row>
    <row r="130" spans="1:18">
      <c r="A130" s="34" t="s">
        <v>166</v>
      </c>
      <c r="B130" s="6">
        <v>6.03990881904818</v>
      </c>
      <c r="C130" s="6">
        <v>12.678320556648925</v>
      </c>
      <c r="D130" s="6">
        <v>4.5385104196744397</v>
      </c>
      <c r="E130" s="6">
        <v>30.766268116578292</v>
      </c>
      <c r="F130" s="6">
        <v>21.185235589232452</v>
      </c>
      <c r="G130" s="6">
        <v>2.8549149441470463</v>
      </c>
      <c r="H130" s="6">
        <v>2.8041722090735615</v>
      </c>
      <c r="I130" s="6">
        <v>0.41366045833674664</v>
      </c>
      <c r="J130" s="6">
        <v>1.8561938554398203</v>
      </c>
      <c r="K130" s="6">
        <v>27.250129883618783</v>
      </c>
      <c r="L130" s="6">
        <v>9.6654372769916055</v>
      </c>
      <c r="M130" s="6">
        <v>12.034050737462351</v>
      </c>
      <c r="N130" s="6">
        <v>1.2563666219100635</v>
      </c>
      <c r="O130" s="6">
        <v>24.112124146185234</v>
      </c>
      <c r="P130" s="6">
        <v>0.96484896084260452</v>
      </c>
      <c r="Q130" s="6">
        <v>23.674918454986575</v>
      </c>
      <c r="R130" s="6">
        <f t="shared" si="3"/>
        <v>182.09506105017667</v>
      </c>
    </row>
    <row r="131" spans="1:18">
      <c r="A131" s="34" t="s">
        <v>167</v>
      </c>
      <c r="B131" s="6">
        <v>6.03990881904818</v>
      </c>
      <c r="C131" s="6">
        <v>12.678320556648925</v>
      </c>
      <c r="D131" s="6">
        <v>4.5385104196744397</v>
      </c>
      <c r="E131" s="6">
        <v>30.766268116578292</v>
      </c>
      <c r="F131" s="6">
        <v>21.185235589232452</v>
      </c>
      <c r="G131" s="6">
        <v>2.8549149441470463</v>
      </c>
      <c r="H131" s="6">
        <v>2.8041722090735615</v>
      </c>
      <c r="I131" s="6">
        <v>0.41366045833674664</v>
      </c>
      <c r="J131" s="6">
        <v>1.8561938554398203</v>
      </c>
      <c r="K131" s="6">
        <v>27.250129883618783</v>
      </c>
      <c r="L131" s="6">
        <v>9.6769333427239843</v>
      </c>
      <c r="M131" s="6">
        <v>12.034050737462351</v>
      </c>
      <c r="N131" s="6">
        <v>1.2585655376753286</v>
      </c>
      <c r="O131" s="6">
        <v>24.112124146185234</v>
      </c>
      <c r="P131" s="6">
        <v>0.96484896084260452</v>
      </c>
      <c r="Q131" s="6">
        <v>23.674918454986575</v>
      </c>
      <c r="R131" s="6">
        <f t="shared" si="3"/>
        <v>182.10875603167432</v>
      </c>
    </row>
    <row r="132" spans="1:18">
      <c r="A132" s="34" t="s">
        <v>168</v>
      </c>
      <c r="B132" s="6">
        <v>6.1575435613928846</v>
      </c>
      <c r="C132" s="6">
        <v>12.678320556648925</v>
      </c>
      <c r="D132" s="6">
        <v>4.5385104196744397</v>
      </c>
      <c r="E132" s="6">
        <v>30.766268116578292</v>
      </c>
      <c r="F132" s="6">
        <v>21.298438283528434</v>
      </c>
      <c r="G132" s="6">
        <v>2.8549149441470463</v>
      </c>
      <c r="H132" s="6">
        <v>2.8041722090735615</v>
      </c>
      <c r="I132" s="6">
        <v>0.41366045833674664</v>
      </c>
      <c r="J132" s="6">
        <v>1.8561938554398203</v>
      </c>
      <c r="K132" s="6">
        <v>27.250129883618783</v>
      </c>
      <c r="L132" s="6">
        <v>9.6900609103935178</v>
      </c>
      <c r="M132" s="6">
        <v>12.050151412740608</v>
      </c>
      <c r="N132" s="6">
        <v>1.2603474308074334</v>
      </c>
      <c r="O132" s="6">
        <v>24.135292338391469</v>
      </c>
      <c r="P132" s="6">
        <v>0.96484896084260452</v>
      </c>
      <c r="Q132" s="6">
        <v>23.674918454986575</v>
      </c>
      <c r="R132" s="6">
        <f t="shared" si="3"/>
        <v>182.39377179660113</v>
      </c>
    </row>
    <row r="133" spans="1:18">
      <c r="A133" s="34" t="s">
        <v>169</v>
      </c>
      <c r="B133" s="6">
        <v>6.1575435613928846</v>
      </c>
      <c r="C133" s="6">
        <v>12.678320556648925</v>
      </c>
      <c r="D133" s="6">
        <v>4.5385104196744397</v>
      </c>
      <c r="E133" s="6">
        <v>30.766268116578292</v>
      </c>
      <c r="F133" s="6">
        <v>21.298438283528434</v>
      </c>
      <c r="G133" s="6">
        <v>2.8549149441470463</v>
      </c>
      <c r="H133" s="6">
        <v>2.8041722090735615</v>
      </c>
      <c r="I133" s="6">
        <v>0.41366045833674664</v>
      </c>
      <c r="J133" s="6">
        <v>1.8561938554398203</v>
      </c>
      <c r="K133" s="6">
        <v>28.82100410205264</v>
      </c>
      <c r="L133" s="6">
        <v>9.6907681177770186</v>
      </c>
      <c r="M133" s="6">
        <v>12.050151412740608</v>
      </c>
      <c r="N133" s="6">
        <v>1.2604069373991456</v>
      </c>
      <c r="O133" s="6">
        <v>24.224954465456502</v>
      </c>
      <c r="P133" s="6">
        <v>0.97760590825999027</v>
      </c>
      <c r="Q133" s="6">
        <v>23.674918454986575</v>
      </c>
      <c r="R133" s="6">
        <f t="shared" si="3"/>
        <v>184.06783180349262</v>
      </c>
    </row>
    <row r="134" spans="1:18">
      <c r="A134" s="34" t="s">
        <v>170</v>
      </c>
      <c r="B134" s="6">
        <v>6.1575435613928846</v>
      </c>
      <c r="C134" s="6">
        <v>12.678320556648925</v>
      </c>
      <c r="D134" s="6">
        <v>4.5385104196744397</v>
      </c>
      <c r="E134" s="6">
        <v>30.766268116578292</v>
      </c>
      <c r="F134" s="6">
        <v>21.298438283528434</v>
      </c>
      <c r="G134" s="6">
        <v>2.8549149441470463</v>
      </c>
      <c r="H134" s="6">
        <v>2.8041722090735615</v>
      </c>
      <c r="I134" s="6">
        <v>0.41366045833674664</v>
      </c>
      <c r="J134" s="6">
        <v>1.8561938554398203</v>
      </c>
      <c r="K134" s="6">
        <v>30.391878320486498</v>
      </c>
      <c r="L134" s="6">
        <v>9.6907681177770186</v>
      </c>
      <c r="M134" s="6">
        <v>12.05845042966229</v>
      </c>
      <c r="N134" s="6">
        <v>1.265468227674136</v>
      </c>
      <c r="O134" s="6">
        <v>24.224954465456502</v>
      </c>
      <c r="P134" s="6">
        <v>0.97760590825999027</v>
      </c>
      <c r="Q134" s="6">
        <v>23.674918454986575</v>
      </c>
      <c r="R134" s="6">
        <f t="shared" si="3"/>
        <v>185.65206632912316</v>
      </c>
    </row>
    <row r="135" spans="1:18">
      <c r="A135" s="34" t="s">
        <v>171</v>
      </c>
      <c r="B135" s="6">
        <v>6.1575435613928846</v>
      </c>
      <c r="C135" s="6">
        <v>12.678320556648925</v>
      </c>
      <c r="D135" s="6">
        <v>4.5385104196744397</v>
      </c>
      <c r="E135" s="6">
        <v>30.766268116578292</v>
      </c>
      <c r="F135" s="6">
        <v>21.298438283528434</v>
      </c>
      <c r="G135" s="6">
        <v>2.8549149441470463</v>
      </c>
      <c r="H135" s="6">
        <v>2.8987142412888369</v>
      </c>
      <c r="I135" s="6">
        <v>0.41366045833674664</v>
      </c>
      <c r="J135" s="6">
        <v>1.8561938554398203</v>
      </c>
      <c r="K135" s="6">
        <v>30.391878320486498</v>
      </c>
      <c r="L135" s="6">
        <v>9.6937132018613639</v>
      </c>
      <c r="M135" s="6">
        <v>12.05845042966229</v>
      </c>
      <c r="N135" s="6">
        <v>1.265468227674136</v>
      </c>
      <c r="O135" s="6">
        <v>24.488397489679372</v>
      </c>
      <c r="P135" s="6">
        <v>0.97760590825999027</v>
      </c>
      <c r="Q135" s="6">
        <v>23.677466800869595</v>
      </c>
      <c r="R135" s="6">
        <f t="shared" si="3"/>
        <v>186.0155448155287</v>
      </c>
    </row>
    <row r="136" spans="1:18">
      <c r="A136" s="34" t="s">
        <v>172</v>
      </c>
      <c r="B136" s="6">
        <v>6.1575435613928846</v>
      </c>
      <c r="C136" s="6">
        <v>12.678320556648925</v>
      </c>
      <c r="D136" s="6">
        <v>4.5385104196744397</v>
      </c>
      <c r="E136" s="6">
        <v>30.766268116578292</v>
      </c>
      <c r="F136" s="6">
        <v>21.298438283528434</v>
      </c>
      <c r="G136" s="6">
        <v>2.8549149441470463</v>
      </c>
      <c r="H136" s="6">
        <v>2.8987142412888369</v>
      </c>
      <c r="I136" s="6">
        <v>0.41366045833674664</v>
      </c>
      <c r="J136" s="6">
        <v>1.8561938554398203</v>
      </c>
      <c r="K136" s="6">
        <v>30.391878320486498</v>
      </c>
      <c r="L136" s="6">
        <v>9.6937285888884208</v>
      </c>
      <c r="M136" s="6">
        <v>12.069761987559371</v>
      </c>
      <c r="N136" s="6">
        <v>1.265468227674136</v>
      </c>
      <c r="O136" s="6">
        <v>24.489000060492764</v>
      </c>
      <c r="P136" s="6">
        <v>0.97760590825999027</v>
      </c>
      <c r="Q136" s="6">
        <v>23.69345510653638</v>
      </c>
      <c r="R136" s="6">
        <f t="shared" si="3"/>
        <v>186.04346263693301</v>
      </c>
    </row>
    <row r="137" spans="1:18">
      <c r="A137" s="34" t="s">
        <v>173</v>
      </c>
      <c r="B137" s="6">
        <v>6.1575435613928846</v>
      </c>
      <c r="C137" s="6">
        <v>12.678320556648925</v>
      </c>
      <c r="D137" s="6">
        <v>4.5385104196744397</v>
      </c>
      <c r="E137" s="6">
        <v>30.766268116578292</v>
      </c>
      <c r="F137" s="6">
        <v>21.298438283528434</v>
      </c>
      <c r="G137" s="6">
        <v>2.8549149441470463</v>
      </c>
      <c r="H137" s="6">
        <v>2.8987142412888369</v>
      </c>
      <c r="I137" s="6">
        <v>0.41366045833674664</v>
      </c>
      <c r="J137" s="6">
        <v>1.8561938554398203</v>
      </c>
      <c r="K137" s="6">
        <v>32.601739862832993</v>
      </c>
      <c r="L137" s="6">
        <v>9.6937341703787165</v>
      </c>
      <c r="M137" s="6">
        <v>12.069761987559371</v>
      </c>
      <c r="N137" s="6">
        <v>1.265468227674136</v>
      </c>
      <c r="O137" s="6">
        <v>24.489000060492764</v>
      </c>
      <c r="P137" s="6">
        <v>0.97760590825999027</v>
      </c>
      <c r="Q137" s="6">
        <v>23.729261895034771</v>
      </c>
      <c r="R137" s="6">
        <f t="shared" si="3"/>
        <v>188.28913654926819</v>
      </c>
    </row>
    <row r="138" spans="1:18">
      <c r="A138" s="34" t="s">
        <v>174</v>
      </c>
      <c r="B138" s="6">
        <v>6.1575435613928846</v>
      </c>
      <c r="C138" s="6">
        <v>12.678320556648925</v>
      </c>
      <c r="D138" s="6">
        <v>4.5385104196744397</v>
      </c>
      <c r="E138" s="6">
        <v>30.766268116578292</v>
      </c>
      <c r="F138" s="6">
        <v>21.298438283528434</v>
      </c>
      <c r="G138" s="6">
        <v>2.8549149441470463</v>
      </c>
      <c r="H138" s="6">
        <v>2.8987142412888369</v>
      </c>
      <c r="I138" s="6">
        <v>0.41366045833674664</v>
      </c>
      <c r="J138" s="6">
        <v>1.8561938554398203</v>
      </c>
      <c r="K138" s="6">
        <v>34.992654560341421</v>
      </c>
      <c r="L138" s="6">
        <v>9.6938353300637132</v>
      </c>
      <c r="M138" s="6">
        <v>12.069761987559371</v>
      </c>
      <c r="N138" s="6">
        <v>1.265468227674136</v>
      </c>
      <c r="O138" s="6">
        <v>24.489000060492764</v>
      </c>
      <c r="P138" s="6">
        <v>0.98348671429945866</v>
      </c>
      <c r="Q138" s="6">
        <v>23.729261895034771</v>
      </c>
      <c r="R138" s="6">
        <f t="shared" ref="R138:R169" si="4">SUM(B138:Q138)</f>
        <v>190.68603321250109</v>
      </c>
    </row>
    <row r="139" spans="1:18">
      <c r="A139" s="34" t="s">
        <v>175</v>
      </c>
      <c r="B139" s="6">
        <v>6.1575435613928846</v>
      </c>
      <c r="C139" s="6">
        <v>12.678320556648925</v>
      </c>
      <c r="D139" s="6">
        <v>4.5385104196744397</v>
      </c>
      <c r="E139" s="6">
        <v>30.766268116578292</v>
      </c>
      <c r="F139" s="6">
        <v>21.298438283528434</v>
      </c>
      <c r="G139" s="6">
        <v>2.8549149441470463</v>
      </c>
      <c r="H139" s="6">
        <v>2.8987142412888369</v>
      </c>
      <c r="I139" s="6">
        <v>0.41366045833674664</v>
      </c>
      <c r="J139" s="6">
        <v>1.8561938554398203</v>
      </c>
      <c r="K139" s="6">
        <v>34.992654560341421</v>
      </c>
      <c r="L139" s="6">
        <v>9.6979322120933755</v>
      </c>
      <c r="M139" s="6">
        <v>12.086744048981966</v>
      </c>
      <c r="N139" s="6">
        <v>1.265468227674136</v>
      </c>
      <c r="O139" s="6">
        <v>24.563157738083085</v>
      </c>
      <c r="P139" s="6">
        <v>0.98348671429945866</v>
      </c>
      <c r="Q139" s="6">
        <v>23.829456231221471</v>
      </c>
      <c r="R139" s="6">
        <f t="shared" si="4"/>
        <v>190.88146416973035</v>
      </c>
    </row>
    <row r="140" spans="1:18">
      <c r="A140" s="34" t="s">
        <v>176</v>
      </c>
      <c r="B140" s="6">
        <v>6.1575435613928846</v>
      </c>
      <c r="C140" s="6">
        <v>12.678320556648925</v>
      </c>
      <c r="D140" s="6">
        <v>4.5385104196744397</v>
      </c>
      <c r="E140" s="6">
        <v>30.766268116578292</v>
      </c>
      <c r="F140" s="6">
        <v>21.298438283528434</v>
      </c>
      <c r="G140" s="6">
        <v>2.8688580087347799</v>
      </c>
      <c r="H140" s="6">
        <v>2.8987142412888369</v>
      </c>
      <c r="I140" s="6">
        <v>0.41366045833674664</v>
      </c>
      <c r="J140" s="6">
        <v>1.8561938554398203</v>
      </c>
      <c r="K140" s="6">
        <v>34.992654560341421</v>
      </c>
      <c r="L140" s="6">
        <v>9.6981816711327102</v>
      </c>
      <c r="M140" s="6">
        <v>12.105660472661921</v>
      </c>
      <c r="N140" s="6">
        <v>1.265468227674136</v>
      </c>
      <c r="O140" s="6">
        <v>25.081069993921794</v>
      </c>
      <c r="P140" s="6">
        <v>0.98348671429945866</v>
      </c>
      <c r="Q140" s="6">
        <v>23.829456231221471</v>
      </c>
      <c r="R140" s="6">
        <f t="shared" si="4"/>
        <v>191.4324853728761</v>
      </c>
    </row>
    <row r="141" spans="1:18">
      <c r="A141" s="34" t="s">
        <v>177</v>
      </c>
      <c r="B141" s="6">
        <v>6.1575435613928846</v>
      </c>
      <c r="C141" s="6">
        <v>12.678320556648925</v>
      </c>
      <c r="D141" s="6">
        <v>4.5385104196744397</v>
      </c>
      <c r="E141" s="6">
        <v>30.766268116578292</v>
      </c>
      <c r="F141" s="6">
        <v>21.298438283528434</v>
      </c>
      <c r="G141" s="6">
        <v>2.8828010733225136</v>
      </c>
      <c r="H141" s="6">
        <v>2.8987142412888369</v>
      </c>
      <c r="I141" s="6">
        <v>0.41366045833674664</v>
      </c>
      <c r="J141" s="6">
        <v>1.8561938554398203</v>
      </c>
      <c r="K141" s="6">
        <v>34.992654560341421</v>
      </c>
      <c r="L141" s="6">
        <v>9.6981894969068154</v>
      </c>
      <c r="M141" s="6">
        <v>12.105660472661921</v>
      </c>
      <c r="N141" s="6">
        <v>1.265468227674136</v>
      </c>
      <c r="O141" s="6">
        <v>25.474865610149365</v>
      </c>
      <c r="P141" s="6">
        <v>0.98868189646783355</v>
      </c>
      <c r="Q141" s="6">
        <v>23.929650567408167</v>
      </c>
      <c r="R141" s="6">
        <f t="shared" si="4"/>
        <v>191.94562139782059</v>
      </c>
    </row>
    <row r="142" spans="1:18">
      <c r="A142" s="34" t="s">
        <v>178</v>
      </c>
      <c r="B142" s="6">
        <v>6.2751783037375892</v>
      </c>
      <c r="C142" s="6">
        <v>12.678320556648925</v>
      </c>
      <c r="D142" s="6">
        <v>4.9969642760215942</v>
      </c>
      <c r="E142" s="6">
        <v>30.766268116578292</v>
      </c>
      <c r="F142" s="6">
        <v>21.298438283528434</v>
      </c>
      <c r="G142" s="6">
        <v>2.8828010733225136</v>
      </c>
      <c r="H142" s="6">
        <v>2.8987142412888369</v>
      </c>
      <c r="I142" s="6">
        <v>0.41366045833674664</v>
      </c>
      <c r="J142" s="6">
        <v>1.8561938554398203</v>
      </c>
      <c r="K142" s="6">
        <v>34.992654560341421</v>
      </c>
      <c r="L142" s="6">
        <v>9.6982641107300918</v>
      </c>
      <c r="M142" s="6">
        <v>12.105660472661921</v>
      </c>
      <c r="N142" s="6">
        <v>1.265468227674136</v>
      </c>
      <c r="O142" s="6">
        <v>26.535666415222714</v>
      </c>
      <c r="P142" s="6">
        <v>0.98868189646783355</v>
      </c>
      <c r="Q142" s="6">
        <v>23.929650567408167</v>
      </c>
      <c r="R142" s="6">
        <f t="shared" si="4"/>
        <v>193.58258541540906</v>
      </c>
    </row>
    <row r="143" spans="1:18">
      <c r="A143" s="34" t="s">
        <v>179</v>
      </c>
      <c r="B143" s="6">
        <v>6.2751783037375892</v>
      </c>
      <c r="C143" s="6">
        <v>12.678320556648925</v>
      </c>
      <c r="D143" s="6">
        <v>4.9969642760215942</v>
      </c>
      <c r="E143" s="6">
        <v>30.766268116578292</v>
      </c>
      <c r="F143" s="6">
        <v>21.298438283528434</v>
      </c>
      <c r="G143" s="6">
        <v>2.8828010733225136</v>
      </c>
      <c r="H143" s="6">
        <v>2.8987142412888369</v>
      </c>
      <c r="I143" s="6">
        <v>0.41366045833674664</v>
      </c>
      <c r="J143" s="6">
        <v>1.8561938554398203</v>
      </c>
      <c r="K143" s="6">
        <v>34.992654560341421</v>
      </c>
      <c r="L143" s="6">
        <v>9.6982641107300918</v>
      </c>
      <c r="M143" s="6">
        <v>12.106430267535323</v>
      </c>
      <c r="N143" s="6">
        <v>1.2663203427038525</v>
      </c>
      <c r="O143" s="6">
        <v>26.561683399065473</v>
      </c>
      <c r="P143" s="6">
        <v>0.98947453124599605</v>
      </c>
      <c r="Q143" s="6">
        <v>23.93639891589385</v>
      </c>
      <c r="R143" s="6">
        <f t="shared" si="4"/>
        <v>193.61776529241877</v>
      </c>
    </row>
    <row r="144" spans="1:18">
      <c r="A144" s="34" t="s">
        <v>180</v>
      </c>
      <c r="B144" s="6">
        <v>6.2751783037375892</v>
      </c>
      <c r="C144" s="6">
        <v>12.678320556648925</v>
      </c>
      <c r="D144" s="6">
        <v>4.9969642760215942</v>
      </c>
      <c r="E144" s="6">
        <v>30.766268116578292</v>
      </c>
      <c r="F144" s="6">
        <v>21.298438283528434</v>
      </c>
      <c r="G144" s="6">
        <v>2.8828010733225136</v>
      </c>
      <c r="H144" s="6">
        <v>2.8987142412888369</v>
      </c>
      <c r="I144" s="6">
        <v>0.41366045833674664</v>
      </c>
      <c r="J144" s="6">
        <v>1.8561938554398203</v>
      </c>
      <c r="K144" s="6">
        <v>34.992654560341421</v>
      </c>
      <c r="L144" s="6">
        <v>9.6993018390443115</v>
      </c>
      <c r="M144" s="6">
        <v>12.106488510587706</v>
      </c>
      <c r="N144" s="6">
        <v>1.2663203427038525</v>
      </c>
      <c r="O144" s="6">
        <v>26.864861214128304</v>
      </c>
      <c r="P144" s="6">
        <v>0.98947453124599605</v>
      </c>
      <c r="Q144" s="6">
        <v>23.93639891589385</v>
      </c>
      <c r="R144" s="6">
        <f t="shared" si="4"/>
        <v>193.9220390788482</v>
      </c>
    </row>
    <row r="145" spans="1:18">
      <c r="A145" s="34" t="s">
        <v>181</v>
      </c>
      <c r="B145" s="6">
        <v>6.2751783037375892</v>
      </c>
      <c r="C145" s="6">
        <v>12.678320556648925</v>
      </c>
      <c r="D145" s="6">
        <v>4.9969642760215942</v>
      </c>
      <c r="E145" s="6">
        <v>30.766268116578292</v>
      </c>
      <c r="F145" s="6">
        <v>21.298438283528434</v>
      </c>
      <c r="G145" s="6">
        <v>2.8828010733225136</v>
      </c>
      <c r="H145" s="6">
        <v>2.8987142412888369</v>
      </c>
      <c r="I145" s="6">
        <v>0.41366045833674664</v>
      </c>
      <c r="J145" s="6">
        <v>1.8561938554398203</v>
      </c>
      <c r="K145" s="6">
        <v>34.992654560341421</v>
      </c>
      <c r="L145" s="6">
        <v>9.6993018390443115</v>
      </c>
      <c r="M145" s="6">
        <v>12.106488510587706</v>
      </c>
      <c r="N145" s="6">
        <v>1.2663203427038525</v>
      </c>
      <c r="O145" s="6">
        <v>27.152137981280163</v>
      </c>
      <c r="P145" s="6">
        <v>0.98947453124599605</v>
      </c>
      <c r="Q145" s="6">
        <v>23.93639891589385</v>
      </c>
      <c r="R145" s="6">
        <f t="shared" si="4"/>
        <v>194.20931584600007</v>
      </c>
    </row>
    <row r="146" spans="1:18">
      <c r="A146" s="34" t="s">
        <v>182</v>
      </c>
      <c r="B146" s="6">
        <v>6.2751783037375892</v>
      </c>
      <c r="C146" s="6">
        <v>12.678320556648925</v>
      </c>
      <c r="D146" s="6">
        <v>4.9969642760215942</v>
      </c>
      <c r="E146" s="6">
        <v>32.949654250729928</v>
      </c>
      <c r="F146" s="6">
        <v>21.298438283528434</v>
      </c>
      <c r="G146" s="6">
        <v>2.8828010733225136</v>
      </c>
      <c r="H146" s="6">
        <v>2.8987142412888369</v>
      </c>
      <c r="I146" s="6">
        <v>0.41366045833674664</v>
      </c>
      <c r="J146" s="6">
        <v>1.8561938554398203</v>
      </c>
      <c r="K146" s="6">
        <v>34.992654560341421</v>
      </c>
      <c r="L146" s="6">
        <v>9.7015958542214733</v>
      </c>
      <c r="M146" s="6">
        <v>12.10666804982521</v>
      </c>
      <c r="N146" s="6">
        <v>1.2664199655643964</v>
      </c>
      <c r="O146" s="6">
        <v>27.380482126849838</v>
      </c>
      <c r="P146" s="6">
        <v>0.9904867942287181</v>
      </c>
      <c r="Q146" s="6">
        <v>24.062895372856573</v>
      </c>
      <c r="R146" s="6">
        <f t="shared" si="4"/>
        <v>196.75112802294205</v>
      </c>
    </row>
    <row r="147" spans="1:18">
      <c r="A147" s="34" t="s">
        <v>183</v>
      </c>
      <c r="B147" s="6">
        <v>6.2751783037375892</v>
      </c>
      <c r="C147" s="6">
        <v>12.678320556648925</v>
      </c>
      <c r="D147" s="6">
        <v>4.9969642760215942</v>
      </c>
      <c r="E147" s="6">
        <v>35.282899874097694</v>
      </c>
      <c r="F147" s="6">
        <v>21.298438283528434</v>
      </c>
      <c r="G147" s="6">
        <v>2.8828010733225136</v>
      </c>
      <c r="H147" s="6">
        <v>2.8987142412888369</v>
      </c>
      <c r="I147" s="6">
        <v>0.41366045833674664</v>
      </c>
      <c r="J147" s="6">
        <v>1.8561938554398203</v>
      </c>
      <c r="K147" s="6">
        <v>34.992654560341421</v>
      </c>
      <c r="L147" s="6">
        <v>9.7017111851671611</v>
      </c>
      <c r="M147" s="6">
        <v>12.117979607722294</v>
      </c>
      <c r="N147" s="6">
        <v>1.2665086454714825</v>
      </c>
      <c r="O147" s="6">
        <v>27.459834802221689</v>
      </c>
      <c r="P147" s="6">
        <v>0.99195805393385028</v>
      </c>
      <c r="Q147" s="6">
        <v>24.06295567730313</v>
      </c>
      <c r="R147" s="6">
        <f t="shared" si="4"/>
        <v>199.17677345458318</v>
      </c>
    </row>
    <row r="148" spans="1:18">
      <c r="A148" s="34" t="s">
        <v>184</v>
      </c>
      <c r="B148" s="6">
        <v>6.2751783037375892</v>
      </c>
      <c r="C148" s="6">
        <v>12.678320556648925</v>
      </c>
      <c r="D148" s="6">
        <v>4.9969642760215942</v>
      </c>
      <c r="E148" s="6">
        <v>35.282899874097694</v>
      </c>
      <c r="F148" s="6">
        <v>21.298438283528434</v>
      </c>
      <c r="G148" s="6">
        <v>2.8828010733225136</v>
      </c>
      <c r="H148" s="6">
        <v>2.8987142412888369</v>
      </c>
      <c r="I148" s="6">
        <v>0.41366045833674664</v>
      </c>
      <c r="J148" s="6">
        <v>1.8561938554398203</v>
      </c>
      <c r="K148" s="6">
        <v>34.992654560341421</v>
      </c>
      <c r="L148" s="6">
        <v>9.7034557856780843</v>
      </c>
      <c r="M148" s="6">
        <v>12.135735271160357</v>
      </c>
      <c r="N148" s="6">
        <v>1.2665086454714825</v>
      </c>
      <c r="O148" s="6">
        <v>28.309186305198793</v>
      </c>
      <c r="P148" s="6">
        <v>0.99195805393385028</v>
      </c>
      <c r="Q148" s="6">
        <v>24.184464536709079</v>
      </c>
      <c r="R148" s="6">
        <f t="shared" si="4"/>
        <v>200.16713408091522</v>
      </c>
    </row>
    <row r="149" spans="1:18">
      <c r="A149" s="34" t="s">
        <v>185</v>
      </c>
      <c r="B149" s="6">
        <v>6.2751783037375892</v>
      </c>
      <c r="C149" s="6">
        <v>12.678320556648925</v>
      </c>
      <c r="D149" s="6">
        <v>4.9969642760215942</v>
      </c>
      <c r="E149" s="6">
        <v>35.282899874097694</v>
      </c>
      <c r="F149" s="6">
        <v>21.298438283528434</v>
      </c>
      <c r="G149" s="6">
        <v>2.8828010733225136</v>
      </c>
      <c r="H149" s="6">
        <v>2.8987142412888369</v>
      </c>
      <c r="I149" s="6">
        <v>0.49065676072238334</v>
      </c>
      <c r="J149" s="6">
        <v>1.8561938554398203</v>
      </c>
      <c r="K149" s="6">
        <v>34.992654560341421</v>
      </c>
      <c r="L149" s="6">
        <v>9.7037010443624823</v>
      </c>
      <c r="M149" s="6">
        <v>12.135735271160357</v>
      </c>
      <c r="N149" s="6">
        <v>1.2715216884132379</v>
      </c>
      <c r="O149" s="6">
        <v>28.581160252259291</v>
      </c>
      <c r="P149" s="6">
        <v>1.0430054294600968</v>
      </c>
      <c r="Q149" s="6">
        <v>24.199878635196924</v>
      </c>
      <c r="R149" s="6">
        <f t="shared" si="4"/>
        <v>200.58782410600162</v>
      </c>
    </row>
    <row r="150" spans="1:18">
      <c r="A150" s="34" t="s">
        <v>186</v>
      </c>
      <c r="B150" s="6">
        <v>6.2751783037375892</v>
      </c>
      <c r="C150" s="6">
        <v>12.678320556648925</v>
      </c>
      <c r="D150" s="6">
        <v>4.9969642760215942</v>
      </c>
      <c r="E150" s="6">
        <v>35.282899874097694</v>
      </c>
      <c r="F150" s="6">
        <v>21.298438283528434</v>
      </c>
      <c r="G150" s="6">
        <v>2.8828010733225136</v>
      </c>
      <c r="H150" s="6">
        <v>2.8987142412888369</v>
      </c>
      <c r="I150" s="6">
        <v>0.49065676072238334</v>
      </c>
      <c r="J150" s="6">
        <v>1.8561938554398203</v>
      </c>
      <c r="K150" s="6">
        <v>37.38356925784985</v>
      </c>
      <c r="L150" s="6">
        <v>9.7041375559550413</v>
      </c>
      <c r="M150" s="6">
        <v>12.153798076074182</v>
      </c>
      <c r="N150" s="6">
        <v>1.3080311344535396</v>
      </c>
      <c r="O150" s="6">
        <v>28.660076300069385</v>
      </c>
      <c r="P150" s="6">
        <v>1.0430054294600968</v>
      </c>
      <c r="Q150" s="6">
        <v>24.297879849115265</v>
      </c>
      <c r="R150" s="6">
        <f t="shared" si="4"/>
        <v>203.21066482778519</v>
      </c>
    </row>
    <row r="151" spans="1:18">
      <c r="A151" s="34" t="s">
        <v>187</v>
      </c>
      <c r="B151" s="6">
        <v>6.4184470242743235</v>
      </c>
      <c r="C151" s="6">
        <v>12.678320556648925</v>
      </c>
      <c r="D151" s="6">
        <v>4.9969642760215942</v>
      </c>
      <c r="E151" s="6">
        <v>35.282899874097694</v>
      </c>
      <c r="F151" s="6">
        <v>21.298438283528434</v>
      </c>
      <c r="G151" s="6">
        <v>2.8828010733225136</v>
      </c>
      <c r="H151" s="6">
        <v>2.8987142412888369</v>
      </c>
      <c r="I151" s="6">
        <v>0.49065676072238334</v>
      </c>
      <c r="J151" s="6">
        <v>1.8561938554398203</v>
      </c>
      <c r="K151" s="6">
        <v>37.38356925784985</v>
      </c>
      <c r="L151" s="6">
        <v>9.714784953588623</v>
      </c>
      <c r="M151" s="6">
        <v>12.153798076074182</v>
      </c>
      <c r="N151" s="6">
        <v>1.3080311344535396</v>
      </c>
      <c r="O151" s="6">
        <v>28.661418818497832</v>
      </c>
      <c r="P151" s="6">
        <v>1.0430054294600968</v>
      </c>
      <c r="Q151" s="6">
        <v>24.298573583002256</v>
      </c>
      <c r="R151" s="6">
        <f t="shared" si="4"/>
        <v>203.36661719827089</v>
      </c>
    </row>
    <row r="152" spans="1:18">
      <c r="A152" s="34" t="s">
        <v>188</v>
      </c>
      <c r="B152" s="6">
        <v>6.4184470242743235</v>
      </c>
      <c r="C152" s="6">
        <v>12.678320556648925</v>
      </c>
      <c r="D152" s="6">
        <v>4.9969642760215942</v>
      </c>
      <c r="E152" s="6">
        <v>35.282899874097694</v>
      </c>
      <c r="F152" s="6">
        <v>21.298438283528434</v>
      </c>
      <c r="G152" s="6">
        <v>2.8828010733225136</v>
      </c>
      <c r="H152" s="6">
        <v>2.8987142412888369</v>
      </c>
      <c r="I152" s="6">
        <v>0.49065676072238334</v>
      </c>
      <c r="J152" s="6">
        <v>1.8561938554398203</v>
      </c>
      <c r="K152" s="6">
        <v>37.38356925784985</v>
      </c>
      <c r="L152" s="6">
        <v>9.715105300839241</v>
      </c>
      <c r="M152" s="6">
        <v>12.153798076074182</v>
      </c>
      <c r="N152" s="6">
        <v>1.3080320394915146</v>
      </c>
      <c r="O152" s="6">
        <v>28.767453889014526</v>
      </c>
      <c r="P152" s="6">
        <v>1.0430054294600968</v>
      </c>
      <c r="Q152" s="6">
        <v>24.298573583002256</v>
      </c>
      <c r="R152" s="6">
        <f t="shared" si="4"/>
        <v>203.4729735210762</v>
      </c>
    </row>
    <row r="153" spans="1:18">
      <c r="A153" s="34" t="s">
        <v>189</v>
      </c>
      <c r="B153" s="6">
        <v>6.4184470242743235</v>
      </c>
      <c r="C153" s="6">
        <v>12.678320556648925</v>
      </c>
      <c r="D153" s="6">
        <v>4.9969642760215942</v>
      </c>
      <c r="E153" s="6">
        <v>35.282899874097694</v>
      </c>
      <c r="F153" s="6">
        <v>21.298438283528434</v>
      </c>
      <c r="G153" s="6">
        <v>2.8828010733225136</v>
      </c>
      <c r="H153" s="6">
        <v>2.8987142412888369</v>
      </c>
      <c r="I153" s="6">
        <v>0.49065676072238334</v>
      </c>
      <c r="J153" s="6">
        <v>1.8561938554398203</v>
      </c>
      <c r="K153" s="6">
        <v>37.38356925784985</v>
      </c>
      <c r="L153" s="6">
        <v>9.7244114424813901</v>
      </c>
      <c r="M153" s="6">
        <v>12.153798076074182</v>
      </c>
      <c r="N153" s="6">
        <v>1.3080320394915146</v>
      </c>
      <c r="O153" s="6">
        <v>28.976492021622231</v>
      </c>
      <c r="P153" s="6">
        <v>1.0430054294600968</v>
      </c>
      <c r="Q153" s="6">
        <v>24.385044446681892</v>
      </c>
      <c r="R153" s="6">
        <f t="shared" si="4"/>
        <v>203.77778865900567</v>
      </c>
    </row>
    <row r="154" spans="1:18">
      <c r="A154" s="34" t="s">
        <v>190</v>
      </c>
      <c r="B154" s="6">
        <v>6.4184470242743235</v>
      </c>
      <c r="C154" s="6">
        <v>12.678320556648925</v>
      </c>
      <c r="D154" s="6">
        <v>4.9969642760215942</v>
      </c>
      <c r="E154" s="6">
        <v>35.282899874097694</v>
      </c>
      <c r="F154" s="6">
        <v>21.298438283528434</v>
      </c>
      <c r="G154" s="6">
        <v>2.8828010733225136</v>
      </c>
      <c r="H154" s="6">
        <v>2.8987142412888369</v>
      </c>
      <c r="I154" s="6">
        <v>0.49065676072238334</v>
      </c>
      <c r="J154" s="6">
        <v>1.8561938554398203</v>
      </c>
      <c r="K154" s="6">
        <v>37.38356925784985</v>
      </c>
      <c r="L154" s="6">
        <v>9.7244114424813901</v>
      </c>
      <c r="M154" s="6">
        <v>12.153798076074182</v>
      </c>
      <c r="N154" s="6">
        <v>1.3080320394915146</v>
      </c>
      <c r="O154" s="6">
        <v>29.315411039197336</v>
      </c>
      <c r="P154" s="6">
        <v>1.0430054294600968</v>
      </c>
      <c r="Q154" s="6">
        <v>24.719800477879989</v>
      </c>
      <c r="R154" s="6">
        <f t="shared" si="4"/>
        <v>204.45146370777888</v>
      </c>
    </row>
    <row r="155" spans="1:18">
      <c r="A155" s="34" t="s">
        <v>191</v>
      </c>
      <c r="B155" s="6">
        <v>6.4184470242743235</v>
      </c>
      <c r="C155" s="6">
        <v>12.678320556648925</v>
      </c>
      <c r="D155" s="6">
        <v>5.4554181323687487</v>
      </c>
      <c r="E155" s="6">
        <v>35.282899874097694</v>
      </c>
      <c r="F155" s="6">
        <v>21.298438283528434</v>
      </c>
      <c r="G155" s="6">
        <v>2.8828010733225136</v>
      </c>
      <c r="H155" s="6">
        <v>2.8987142412888369</v>
      </c>
      <c r="I155" s="6">
        <v>0.49065676072238334</v>
      </c>
      <c r="J155" s="6">
        <v>1.8561938554398203</v>
      </c>
      <c r="K155" s="6">
        <v>37.38356925784985</v>
      </c>
      <c r="L155" s="6">
        <v>9.7244114424813901</v>
      </c>
      <c r="M155" s="6">
        <v>12.153798076074182</v>
      </c>
      <c r="N155" s="6">
        <v>1.3080320394915146</v>
      </c>
      <c r="O155" s="6">
        <v>29.343043247263299</v>
      </c>
      <c r="P155" s="6">
        <v>1.0430054294600968</v>
      </c>
      <c r="Q155" s="6">
        <v>24.719800477879989</v>
      </c>
      <c r="R155" s="6">
        <f t="shared" si="4"/>
        <v>204.937549772192</v>
      </c>
    </row>
    <row r="156" spans="1:18">
      <c r="A156" s="34" t="s">
        <v>192</v>
      </c>
      <c r="B156" s="6">
        <v>6.4184470242743235</v>
      </c>
      <c r="C156" s="6">
        <v>12.678320556648925</v>
      </c>
      <c r="D156" s="6">
        <v>5.4554181323687487</v>
      </c>
      <c r="E156" s="6">
        <v>35.282899874097694</v>
      </c>
      <c r="F156" s="6">
        <v>21.298438283528434</v>
      </c>
      <c r="G156" s="6">
        <v>2.8828010733225136</v>
      </c>
      <c r="H156" s="6">
        <v>2.8987142412888369</v>
      </c>
      <c r="I156" s="6">
        <v>0.49065676072238334</v>
      </c>
      <c r="J156" s="6">
        <v>1.8561938554398203</v>
      </c>
      <c r="K156" s="6">
        <v>37.38356925784985</v>
      </c>
      <c r="L156" s="6">
        <v>9.7244268295084471</v>
      </c>
      <c r="M156" s="6">
        <v>12.160590742170228</v>
      </c>
      <c r="N156" s="6">
        <v>1.3080320394915146</v>
      </c>
      <c r="O156" s="6">
        <v>29.343043247263299</v>
      </c>
      <c r="P156" s="6">
        <v>1.0430054294600968</v>
      </c>
      <c r="Q156" s="6">
        <v>24.719800477879989</v>
      </c>
      <c r="R156" s="6">
        <f t="shared" si="4"/>
        <v>204.94435782531511</v>
      </c>
    </row>
    <row r="157" spans="1:18">
      <c r="A157" s="34" t="s">
        <v>193</v>
      </c>
      <c r="B157" s="6">
        <v>6.4184470242743235</v>
      </c>
      <c r="C157" s="6">
        <v>12.678320556648925</v>
      </c>
      <c r="D157" s="6">
        <v>5.4554181323687487</v>
      </c>
      <c r="E157" s="6">
        <v>35.282899874097694</v>
      </c>
      <c r="F157" s="6">
        <v>21.298438283528434</v>
      </c>
      <c r="G157" s="6">
        <v>2.8828010733225136</v>
      </c>
      <c r="H157" s="6">
        <v>2.8987142412888369</v>
      </c>
      <c r="I157" s="6">
        <v>0.49065676072238334</v>
      </c>
      <c r="J157" s="6">
        <v>1.8561938554398203</v>
      </c>
      <c r="K157" s="6">
        <v>37.38356925784985</v>
      </c>
      <c r="L157" s="6">
        <v>9.7245969501237379</v>
      </c>
      <c r="M157" s="6">
        <v>12.160590742170228</v>
      </c>
      <c r="N157" s="6">
        <v>1.3086361921332652</v>
      </c>
      <c r="O157" s="6">
        <v>29.414712881036255</v>
      </c>
      <c r="P157" s="6">
        <v>1.0433654221903796</v>
      </c>
      <c r="Q157" s="6">
        <v>24.719800477879989</v>
      </c>
      <c r="R157" s="6">
        <f t="shared" si="4"/>
        <v>205.0171617250754</v>
      </c>
    </row>
    <row r="158" spans="1:18">
      <c r="A158" s="34" t="s">
        <v>194</v>
      </c>
      <c r="B158" s="6">
        <v>6.4184470242743235</v>
      </c>
      <c r="C158" s="6">
        <v>12.678320556648925</v>
      </c>
      <c r="D158" s="6">
        <v>5.4554181323687487</v>
      </c>
      <c r="E158" s="6">
        <v>35.282899874097694</v>
      </c>
      <c r="F158" s="6">
        <v>21.298438283528434</v>
      </c>
      <c r="G158" s="6">
        <v>2.8828010733225136</v>
      </c>
      <c r="H158" s="6">
        <v>2.8987142412888369</v>
      </c>
      <c r="I158" s="6">
        <v>0.49065676072238334</v>
      </c>
      <c r="J158" s="6">
        <v>1.8561938554398203</v>
      </c>
      <c r="K158" s="6">
        <v>37.38356925784985</v>
      </c>
      <c r="L158" s="6">
        <v>9.7250210304906073</v>
      </c>
      <c r="M158" s="6">
        <v>12.175077144404153</v>
      </c>
      <c r="N158" s="6">
        <v>1.3086361921332652</v>
      </c>
      <c r="O158" s="6">
        <v>30.046830041814182</v>
      </c>
      <c r="P158" s="6">
        <v>1.0433654221903796</v>
      </c>
      <c r="Q158" s="6">
        <v>24.720009049427414</v>
      </c>
      <c r="R158" s="6">
        <f t="shared" si="4"/>
        <v>205.66439794000155</v>
      </c>
    </row>
    <row r="159" spans="1:18">
      <c r="A159" s="34" t="s">
        <v>195</v>
      </c>
      <c r="B159" s="6">
        <v>6.4184470242743235</v>
      </c>
      <c r="C159" s="6">
        <v>12.678320556648925</v>
      </c>
      <c r="D159" s="6">
        <v>5.4554181323687487</v>
      </c>
      <c r="E159" s="6">
        <v>35.282899874097694</v>
      </c>
      <c r="F159" s="6">
        <v>21.298438283528434</v>
      </c>
      <c r="G159" s="6">
        <v>2.8828010733225136</v>
      </c>
      <c r="H159" s="6">
        <v>2.8987142412888369</v>
      </c>
      <c r="I159" s="6">
        <v>0.49065676072238334</v>
      </c>
      <c r="J159" s="6">
        <v>1.8561938554398203</v>
      </c>
      <c r="K159" s="6">
        <v>37.38356925784985</v>
      </c>
      <c r="L159" s="6">
        <v>9.7250210304906073</v>
      </c>
      <c r="M159" s="6">
        <v>12.175077144404153</v>
      </c>
      <c r="N159" s="6">
        <v>1.3087129460848708</v>
      </c>
      <c r="O159" s="6">
        <v>30.066965145168034</v>
      </c>
      <c r="P159" s="6">
        <v>1.0535996560598617</v>
      </c>
      <c r="Q159" s="6">
        <v>24.720012217275713</v>
      </c>
      <c r="R159" s="6">
        <f t="shared" si="4"/>
        <v>205.69484719902482</v>
      </c>
    </row>
    <row r="160" spans="1:18">
      <c r="A160" s="34" t="s">
        <v>196</v>
      </c>
      <c r="B160" s="6">
        <v>6.4184470242743235</v>
      </c>
      <c r="C160" s="6">
        <v>12.678320556648925</v>
      </c>
      <c r="D160" s="6">
        <v>5.4554181323687487</v>
      </c>
      <c r="E160" s="6">
        <v>35.282899874097694</v>
      </c>
      <c r="F160" s="6">
        <v>21.298438283528434</v>
      </c>
      <c r="G160" s="6">
        <v>2.8828010733225136</v>
      </c>
      <c r="H160" s="6">
        <v>2.8987142412888369</v>
      </c>
      <c r="I160" s="6">
        <v>0.49065676072238334</v>
      </c>
      <c r="J160" s="6">
        <v>1.8561938554398203</v>
      </c>
      <c r="K160" s="6">
        <v>37.38356925784985</v>
      </c>
      <c r="L160" s="6">
        <v>9.7250210304906073</v>
      </c>
      <c r="M160" s="6">
        <v>12.193227970613869</v>
      </c>
      <c r="N160" s="6">
        <v>1.3087129460848708</v>
      </c>
      <c r="O160" s="6">
        <v>30.150007957657348</v>
      </c>
      <c r="P160" s="6">
        <v>1.0535996560598617</v>
      </c>
      <c r="Q160" s="6">
        <v>25.381938073775938</v>
      </c>
      <c r="R160" s="6">
        <f t="shared" si="4"/>
        <v>206.45796669422404</v>
      </c>
    </row>
    <row r="161" spans="1:18">
      <c r="A161" s="34" t="s">
        <v>197</v>
      </c>
      <c r="B161" s="6">
        <v>6.824751150784957</v>
      </c>
      <c r="C161" s="6">
        <v>12.824488245619701</v>
      </c>
      <c r="D161" s="6">
        <v>5.9202187714019097</v>
      </c>
      <c r="E161" s="6">
        <v>35.282899874097694</v>
      </c>
      <c r="F161" s="6">
        <v>21.298438283528434</v>
      </c>
      <c r="G161" s="6">
        <v>2.9106872024979809</v>
      </c>
      <c r="H161" s="6">
        <v>2.8987142412888369</v>
      </c>
      <c r="I161" s="6">
        <v>0.64464936549365681</v>
      </c>
      <c r="J161" s="6">
        <v>1.8562174084922283</v>
      </c>
      <c r="K161" s="6">
        <v>42.096191913151429</v>
      </c>
      <c r="L161" s="6">
        <v>9.9387763507008202</v>
      </c>
      <c r="M161" s="6">
        <v>12.246410616095597</v>
      </c>
      <c r="N161" s="6">
        <v>1.3215986971707552</v>
      </c>
      <c r="O161" s="6">
        <v>36.922560175834299</v>
      </c>
      <c r="P161" s="6">
        <v>1.1412377754165912</v>
      </c>
      <c r="Q161" s="6">
        <v>26.780534830547545</v>
      </c>
      <c r="R161" s="6">
        <f t="shared" si="4"/>
        <v>220.90837490212246</v>
      </c>
    </row>
    <row r="162" spans="1:18">
      <c r="A162" s="34" t="s">
        <v>198</v>
      </c>
      <c r="B162" s="6">
        <v>6.824751150784957</v>
      </c>
      <c r="C162" s="6">
        <v>12.824488245619701</v>
      </c>
      <c r="D162" s="6">
        <v>5.9985549380162446</v>
      </c>
      <c r="E162" s="6">
        <v>35.376950328977486</v>
      </c>
      <c r="F162" s="6">
        <v>21.298438283528434</v>
      </c>
      <c r="G162" s="6">
        <v>2.9328320697843808</v>
      </c>
      <c r="H162" s="6">
        <v>2.9543272014154693</v>
      </c>
      <c r="I162" s="6">
        <v>0.72164566787929352</v>
      </c>
      <c r="J162" s="6">
        <v>2.181395609688026</v>
      </c>
      <c r="K162" s="6">
        <v>43.470729721177477</v>
      </c>
      <c r="L162" s="6">
        <v>10.035164637905561</v>
      </c>
      <c r="M162" s="6">
        <v>12.288616445698459</v>
      </c>
      <c r="N162" s="6">
        <v>1.3255234646124818</v>
      </c>
      <c r="O162" s="6">
        <v>42.256839571190689</v>
      </c>
      <c r="P162" s="6">
        <v>1.182206798125859</v>
      </c>
      <c r="Q162" s="6">
        <v>27.375250342139335</v>
      </c>
      <c r="R162" s="6">
        <f t="shared" si="4"/>
        <v>229.04771447654383</v>
      </c>
    </row>
    <row r="163" spans="1:18">
      <c r="A163" s="34" t="s">
        <v>199</v>
      </c>
      <c r="B163" s="6">
        <v>7.1112885918584254</v>
      </c>
      <c r="C163" s="6">
        <v>12.824488245619701</v>
      </c>
      <c r="D163" s="6">
        <v>5.9985549380162446</v>
      </c>
      <c r="E163" s="6">
        <v>35.565051238737077</v>
      </c>
      <c r="F163" s="6">
        <v>21.710816017261301</v>
      </c>
      <c r="G163" s="6">
        <v>2.9328320697843808</v>
      </c>
      <c r="H163" s="6">
        <v>2.9543272014154693</v>
      </c>
      <c r="I163" s="6">
        <v>0.79864197026493022</v>
      </c>
      <c r="J163" s="6">
        <v>2.181395609688026</v>
      </c>
      <c r="K163" s="6">
        <v>43.470729721177477</v>
      </c>
      <c r="L163" s="6">
        <v>10.064699841585707</v>
      </c>
      <c r="M163" s="6">
        <v>12.341111611424886</v>
      </c>
      <c r="N163" s="6">
        <v>1.3257862983071631</v>
      </c>
      <c r="O163" s="6">
        <v>45.305624939216678</v>
      </c>
      <c r="P163" s="6">
        <v>1.2461996719929718</v>
      </c>
      <c r="Q163" s="6">
        <v>28.440420322070455</v>
      </c>
      <c r="R163" s="6">
        <f t="shared" si="4"/>
        <v>234.27196828842085</v>
      </c>
    </row>
    <row r="164" spans="1:18">
      <c r="A164" s="34" t="s">
        <v>200</v>
      </c>
      <c r="B164" s="6">
        <v>7.2545573123951597</v>
      </c>
      <c r="C164" s="6">
        <v>12.913774073471256</v>
      </c>
      <c r="D164" s="6">
        <v>5.9985549380162446</v>
      </c>
      <c r="E164" s="6">
        <v>35.620375035725196</v>
      </c>
      <c r="F164" s="6">
        <v>21.710816017261301</v>
      </c>
      <c r="G164" s="6">
        <v>2.9328320697843808</v>
      </c>
      <c r="H164" s="6">
        <v>2.9543272014154693</v>
      </c>
      <c r="I164" s="6">
        <v>0.79864197026493022</v>
      </c>
      <c r="J164" s="6">
        <v>2.181395609688026</v>
      </c>
      <c r="K164" s="6">
        <v>43.470729721177477</v>
      </c>
      <c r="L164" s="6">
        <v>10.114047678904527</v>
      </c>
      <c r="M164" s="6">
        <v>12.347765469011403</v>
      </c>
      <c r="N164" s="6">
        <v>1.3290269135391899</v>
      </c>
      <c r="O164" s="6">
        <v>48.377060028350243</v>
      </c>
      <c r="P164" s="6">
        <v>1.2987183072243504</v>
      </c>
      <c r="Q164" s="6">
        <v>28.874876992955603</v>
      </c>
      <c r="R164" s="6">
        <f t="shared" si="4"/>
        <v>238.17749933918475</v>
      </c>
    </row>
    <row r="165" spans="1:18">
      <c r="A165" s="34" t="s">
        <v>201</v>
      </c>
      <c r="B165" s="6">
        <v>7.2545573123951597</v>
      </c>
      <c r="C165" s="6">
        <v>12.913774073471256</v>
      </c>
      <c r="D165" s="6">
        <v>5.9985549380162446</v>
      </c>
      <c r="E165" s="6">
        <v>35.714425490604988</v>
      </c>
      <c r="F165" s="6">
        <v>22.402391844378805</v>
      </c>
      <c r="G165" s="6">
        <v>2.9328320697843808</v>
      </c>
      <c r="H165" s="6">
        <v>2.9543272014154693</v>
      </c>
      <c r="I165" s="6">
        <v>0.84393391284471653</v>
      </c>
      <c r="J165" s="6">
        <v>2.181395609688026</v>
      </c>
      <c r="K165" s="6">
        <v>43.470729721177477</v>
      </c>
      <c r="L165" s="6">
        <v>10.117721493387824</v>
      </c>
      <c r="M165" s="6">
        <v>12.373868294326474</v>
      </c>
      <c r="N165" s="6">
        <v>1.3302956120016542</v>
      </c>
      <c r="O165" s="6">
        <v>49.485515839110327</v>
      </c>
      <c r="P165" s="6">
        <v>1.2997305702070725</v>
      </c>
      <c r="Q165" s="6">
        <v>29.158539651097815</v>
      </c>
      <c r="R165" s="6">
        <f t="shared" si="4"/>
        <v>240.43259363390769</v>
      </c>
    </row>
    <row r="166" spans="1:18">
      <c r="A166" s="34" t="s">
        <v>202</v>
      </c>
      <c r="B166" s="6">
        <v>7.323091119240841</v>
      </c>
      <c r="C166" s="6">
        <v>13.120908216152873</v>
      </c>
      <c r="D166" s="6">
        <v>5.9985549380162446</v>
      </c>
      <c r="E166" s="6">
        <v>35.808475945484787</v>
      </c>
      <c r="F166" s="6">
        <v>22.402391844378805</v>
      </c>
      <c r="G166" s="6">
        <v>2.9328320697843808</v>
      </c>
      <c r="H166" s="6">
        <v>2.9543272014154693</v>
      </c>
      <c r="I166" s="6">
        <v>0.84393391284471653</v>
      </c>
      <c r="J166" s="6">
        <v>2.181395609688026</v>
      </c>
      <c r="K166" s="6">
        <v>43.470729721177477</v>
      </c>
      <c r="L166" s="6">
        <v>10.121394295050617</v>
      </c>
      <c r="M166" s="6">
        <v>12.420760508570881</v>
      </c>
      <c r="N166" s="6">
        <v>1.3325920740504547</v>
      </c>
      <c r="O166" s="6">
        <v>49.787323996685927</v>
      </c>
      <c r="P166" s="6">
        <v>1.3007428331897946</v>
      </c>
      <c r="Q166" s="6">
        <v>29.168435882946351</v>
      </c>
      <c r="R166" s="6">
        <f t="shared" si="4"/>
        <v>241.16789016867762</v>
      </c>
    </row>
    <row r="167" spans="1:18">
      <c r="A167" s="34" t="s">
        <v>203</v>
      </c>
      <c r="B167" s="6">
        <v>7.323091119240841</v>
      </c>
      <c r="C167" s="6">
        <v>13.120908216152873</v>
      </c>
      <c r="D167" s="6">
        <v>5.9985549380162446</v>
      </c>
      <c r="E167" s="6">
        <v>35.902526400364579</v>
      </c>
      <c r="F167" s="6">
        <v>22.402391844378805</v>
      </c>
      <c r="G167" s="6">
        <v>2.9328320697843808</v>
      </c>
      <c r="H167" s="6">
        <v>2.9543272014154693</v>
      </c>
      <c r="I167" s="6">
        <v>0.84393391284471653</v>
      </c>
      <c r="J167" s="6">
        <v>2.181395609688026</v>
      </c>
      <c r="K167" s="6">
        <v>43.470729721177477</v>
      </c>
      <c r="L167" s="6">
        <v>10.121747740247342</v>
      </c>
      <c r="M167" s="6">
        <v>12.444564347124173</v>
      </c>
      <c r="N167" s="6">
        <v>1.3339348045294341</v>
      </c>
      <c r="O167" s="6">
        <v>50.006766781496324</v>
      </c>
      <c r="P167" s="6">
        <v>1.3017550961725166</v>
      </c>
      <c r="Q167" s="6">
        <v>29.271031273530632</v>
      </c>
      <c r="R167" s="6">
        <f t="shared" si="4"/>
        <v>241.61049107616381</v>
      </c>
    </row>
    <row r="168" spans="1:18">
      <c r="A168" s="34" t="s">
        <v>204</v>
      </c>
      <c r="B168" s="6">
        <v>7.323091119240841</v>
      </c>
      <c r="C168" s="6">
        <v>13.120908216152873</v>
      </c>
      <c r="D168" s="6">
        <v>6.0585325949983613</v>
      </c>
      <c r="E168" s="6">
        <v>35.902526400364579</v>
      </c>
      <c r="F168" s="6">
        <v>22.402391844378805</v>
      </c>
      <c r="G168" s="6">
        <v>2.9328320697843808</v>
      </c>
      <c r="H168" s="6">
        <v>2.9543272014154693</v>
      </c>
      <c r="I168" s="6">
        <v>0.84393391284471653</v>
      </c>
      <c r="J168" s="6">
        <v>2.181395609688026</v>
      </c>
      <c r="K168" s="6">
        <v>43.470729721177477</v>
      </c>
      <c r="L168" s="6">
        <v>10.127841169672609</v>
      </c>
      <c r="M168" s="6">
        <v>12.444564347124173</v>
      </c>
      <c r="N168" s="6">
        <v>1.3342700851643456</v>
      </c>
      <c r="O168" s="6">
        <v>51.107840733035736</v>
      </c>
      <c r="P168" s="6">
        <v>1.3017550961725166</v>
      </c>
      <c r="Q168" s="6">
        <v>29.382423728794574</v>
      </c>
      <c r="R168" s="6">
        <f t="shared" si="4"/>
        <v>242.88936385000952</v>
      </c>
    </row>
    <row r="169" spans="1:18">
      <c r="A169" s="34" t="s">
        <v>205</v>
      </c>
      <c r="B169" s="6">
        <v>7.323091119240841</v>
      </c>
      <c r="C169" s="6">
        <v>13.120908216152873</v>
      </c>
      <c r="D169" s="6">
        <v>6.0585325949983613</v>
      </c>
      <c r="E169" s="6">
        <v>35.902526400364579</v>
      </c>
      <c r="F169" s="6">
        <v>22.748179757937557</v>
      </c>
      <c r="G169" s="6">
        <v>2.9328320697843808</v>
      </c>
      <c r="H169" s="6">
        <v>2.9543272014154693</v>
      </c>
      <c r="I169" s="6">
        <v>0.84393391284471653</v>
      </c>
      <c r="J169" s="6">
        <v>2.181395609688026</v>
      </c>
      <c r="K169" s="6">
        <v>43.470729721177477</v>
      </c>
      <c r="L169" s="6">
        <v>10.127890443390129</v>
      </c>
      <c r="M169" s="6">
        <v>12.444564347124173</v>
      </c>
      <c r="N169" s="6">
        <v>1.3344563613426279</v>
      </c>
      <c r="O169" s="6">
        <v>51.470485133480693</v>
      </c>
      <c r="P169" s="6">
        <v>1.3216650972925899</v>
      </c>
      <c r="Q169" s="6">
        <v>29.515747054511763</v>
      </c>
      <c r="R169" s="6">
        <f t="shared" si="4"/>
        <v>243.75126504074626</v>
      </c>
    </row>
    <row r="170" spans="1:18">
      <c r="A170" s="34" t="s">
        <v>206</v>
      </c>
      <c r="B170" s="6">
        <v>7.323091119240841</v>
      </c>
      <c r="C170" s="6">
        <v>13.120908216152873</v>
      </c>
      <c r="D170" s="6">
        <v>6.0585325949983613</v>
      </c>
      <c r="E170" s="6">
        <v>35.902526400364579</v>
      </c>
      <c r="F170" s="6">
        <v>22.748179757937557</v>
      </c>
      <c r="G170" s="6">
        <v>2.9328320697843808</v>
      </c>
      <c r="H170" s="6">
        <v>2.9543272014154693</v>
      </c>
      <c r="I170" s="6">
        <v>0.84393391284471653</v>
      </c>
      <c r="J170" s="6">
        <v>2.181395609688026</v>
      </c>
      <c r="K170" s="6">
        <v>43.470729721177477</v>
      </c>
      <c r="L170" s="6">
        <v>10.127937144325635</v>
      </c>
      <c r="M170" s="6">
        <v>12.444564347124173</v>
      </c>
      <c r="N170" s="6">
        <v>1.3366585557948172</v>
      </c>
      <c r="O170" s="6">
        <v>51.524589351029228</v>
      </c>
      <c r="P170" s="6">
        <v>1.3216650972925899</v>
      </c>
      <c r="Q170" s="6">
        <v>29.649070380228956</v>
      </c>
      <c r="R170" s="6">
        <f t="shared" ref="R170:R185" si="5">SUM(B170:Q170)</f>
        <v>243.9409414793997</v>
      </c>
    </row>
    <row r="171" spans="1:18">
      <c r="A171" s="34" t="s">
        <v>207</v>
      </c>
      <c r="B171" s="6">
        <v>7.323091119240841</v>
      </c>
      <c r="C171" s="6">
        <v>13.120908216152873</v>
      </c>
      <c r="D171" s="6">
        <v>6.0585325949983613</v>
      </c>
      <c r="E171" s="6">
        <v>35.902526400364579</v>
      </c>
      <c r="F171" s="6">
        <v>23.093967671496308</v>
      </c>
      <c r="G171" s="6">
        <v>2.9328320697843808</v>
      </c>
      <c r="H171" s="6">
        <v>2.9543272014154693</v>
      </c>
      <c r="I171" s="6">
        <v>0.84393391284471653</v>
      </c>
      <c r="J171" s="6">
        <v>2.181395609688026</v>
      </c>
      <c r="K171" s="6">
        <v>43.470729721177477</v>
      </c>
      <c r="L171" s="6">
        <v>10.128014573879177</v>
      </c>
      <c r="M171" s="6">
        <v>12.444564347124173</v>
      </c>
      <c r="N171" s="6">
        <v>1.3441502533173881</v>
      </c>
      <c r="O171" s="6">
        <v>51.56485169155733</v>
      </c>
      <c r="P171" s="6">
        <v>1.321666780797361</v>
      </c>
      <c r="Q171" s="6">
        <v>29.774213658846907</v>
      </c>
      <c r="R171" s="6">
        <f t="shared" si="5"/>
        <v>244.45970582268538</v>
      </c>
    </row>
    <row r="172" spans="1:18">
      <c r="A172" s="34" t="s">
        <v>208</v>
      </c>
      <c r="B172" s="6">
        <v>7.323091119240841</v>
      </c>
      <c r="C172" s="6">
        <v>13.120908216152873</v>
      </c>
      <c r="D172" s="6">
        <v>6.0585325949983613</v>
      </c>
      <c r="E172" s="6">
        <v>35.902526400364579</v>
      </c>
      <c r="F172" s="6">
        <v>23.43975558505506</v>
      </c>
      <c r="G172" s="6">
        <v>2.9328320697843808</v>
      </c>
      <c r="H172" s="6">
        <v>2.9543272014154693</v>
      </c>
      <c r="I172" s="6">
        <v>0.84393391284471653</v>
      </c>
      <c r="J172" s="6">
        <v>2.181395609688026</v>
      </c>
      <c r="K172" s="6">
        <v>43.470729721177477</v>
      </c>
      <c r="L172" s="6">
        <v>10.128076285829668</v>
      </c>
      <c r="M172" s="6">
        <v>12.444564347124173</v>
      </c>
      <c r="N172" s="6">
        <v>1.3441502533173881</v>
      </c>
      <c r="O172" s="6">
        <v>51.569105751229337</v>
      </c>
      <c r="P172" s="6">
        <v>1.3317846476339037</v>
      </c>
      <c r="Q172" s="6">
        <v>29.788143578858975</v>
      </c>
      <c r="R172" s="6">
        <f t="shared" si="5"/>
        <v>244.83385729471524</v>
      </c>
    </row>
    <row r="173" spans="1:18">
      <c r="A173" s="34" t="s">
        <v>209</v>
      </c>
      <c r="B173" s="6">
        <v>7.323091119240841</v>
      </c>
      <c r="C173" s="6">
        <v>13.120908216152873</v>
      </c>
      <c r="D173" s="6">
        <v>6.0585325949983613</v>
      </c>
      <c r="E173" s="6">
        <v>35.902526400364579</v>
      </c>
      <c r="F173" s="6">
        <v>23.43975558505506</v>
      </c>
      <c r="G173" s="6">
        <v>2.9328320697843808</v>
      </c>
      <c r="H173" s="6">
        <v>2.9543272014154693</v>
      </c>
      <c r="I173" s="6">
        <v>0.84393391284471653</v>
      </c>
      <c r="J173" s="6">
        <v>2.181395609688026</v>
      </c>
      <c r="K173" s="6">
        <v>43.470729721177477</v>
      </c>
      <c r="L173" s="6">
        <v>10.128076285829668</v>
      </c>
      <c r="M173" s="6">
        <v>12.444564347124173</v>
      </c>
      <c r="N173" s="6">
        <v>1.3441502533173881</v>
      </c>
      <c r="O173" s="6">
        <v>51.604566880446306</v>
      </c>
      <c r="P173" s="6">
        <v>1.3331431572614898</v>
      </c>
      <c r="Q173" s="6">
        <v>29.882074620545126</v>
      </c>
      <c r="R173" s="6">
        <f t="shared" si="5"/>
        <v>244.96460797524597</v>
      </c>
    </row>
    <row r="174" spans="1:18">
      <c r="A174" s="34" t="s">
        <v>210</v>
      </c>
      <c r="B174" s="6">
        <v>7.323091119240841</v>
      </c>
      <c r="C174" s="6">
        <v>13.120908216152873</v>
      </c>
      <c r="D174" s="6">
        <v>6.0585325949983613</v>
      </c>
      <c r="E174" s="6">
        <v>35.902526400364579</v>
      </c>
      <c r="F174" s="6">
        <v>23.43975558505506</v>
      </c>
      <c r="G174" s="6">
        <v>2.9328320697843808</v>
      </c>
      <c r="H174" s="6">
        <v>2.9543272014154693</v>
      </c>
      <c r="I174" s="6">
        <v>0.84393391284471653</v>
      </c>
      <c r="J174" s="6">
        <v>2.2451560412950458</v>
      </c>
      <c r="K174" s="6">
        <v>43.470729721177477</v>
      </c>
      <c r="L174" s="6">
        <v>10.129553356815217</v>
      </c>
      <c r="M174" s="6">
        <v>12.452799341796949</v>
      </c>
      <c r="N174" s="6">
        <v>1.3441502533173881</v>
      </c>
      <c r="O174" s="6">
        <v>51.640397138456457</v>
      </c>
      <c r="P174" s="6">
        <v>1.3340086041468617</v>
      </c>
      <c r="Q174" s="6">
        <v>29.882074620545126</v>
      </c>
      <c r="R174" s="6">
        <f t="shared" si="5"/>
        <v>245.07477617740682</v>
      </c>
    </row>
    <row r="175" spans="1:18">
      <c r="A175" s="34" t="s">
        <v>211</v>
      </c>
      <c r="B175" s="6">
        <v>7.323091119240841</v>
      </c>
      <c r="C175" s="6">
        <v>13.120908216152873</v>
      </c>
      <c r="D175" s="6">
        <v>6.0585325949983613</v>
      </c>
      <c r="E175" s="6">
        <v>35.902526400364579</v>
      </c>
      <c r="F175" s="6">
        <v>23.43975558505506</v>
      </c>
      <c r="G175" s="6">
        <v>2.9328320697843808</v>
      </c>
      <c r="H175" s="6">
        <v>2.9543272014154693</v>
      </c>
      <c r="I175" s="6">
        <v>0.84393391284471653</v>
      </c>
      <c r="J175" s="6">
        <v>2.2451560412950458</v>
      </c>
      <c r="K175" s="6">
        <v>43.470729721177477</v>
      </c>
      <c r="L175" s="6">
        <v>10.129553356815217</v>
      </c>
      <c r="M175" s="6">
        <v>12.461955853776699</v>
      </c>
      <c r="N175" s="6">
        <v>1.3589245348625547</v>
      </c>
      <c r="O175" s="6">
        <v>51.65735941778771</v>
      </c>
      <c r="P175" s="6">
        <v>1.3340086041468617</v>
      </c>
      <c r="Q175" s="6">
        <v>29.885091834953354</v>
      </c>
      <c r="R175" s="6">
        <f t="shared" si="5"/>
        <v>245.11868646467121</v>
      </c>
    </row>
    <row r="176" spans="1:18">
      <c r="A176" s="34" t="s">
        <v>212</v>
      </c>
      <c r="B176" s="6">
        <v>7.323091119240841</v>
      </c>
      <c r="C176" s="6">
        <v>13.120908216152873</v>
      </c>
      <c r="D176" s="6">
        <v>6.0585325949983613</v>
      </c>
      <c r="E176" s="6">
        <v>35.902526400364579</v>
      </c>
      <c r="F176" s="6">
        <v>23.43975558505506</v>
      </c>
      <c r="G176" s="6">
        <v>2.9328320697843808</v>
      </c>
      <c r="H176" s="6">
        <v>2.9543272014154693</v>
      </c>
      <c r="I176" s="6">
        <v>0.84393391284471653</v>
      </c>
      <c r="J176" s="6">
        <v>2.2451560412950458</v>
      </c>
      <c r="K176" s="6">
        <v>43.470729721177477</v>
      </c>
      <c r="L176" s="6">
        <v>10.129954127603526</v>
      </c>
      <c r="M176" s="6">
        <v>12.461955853776699</v>
      </c>
      <c r="N176" s="6">
        <v>1.3589245348625547</v>
      </c>
      <c r="O176" s="6">
        <v>51.661279250753481</v>
      </c>
      <c r="P176" s="6">
        <v>1.3340086041468617</v>
      </c>
      <c r="Q176" s="6">
        <v>29.886634768462461</v>
      </c>
      <c r="R176" s="6">
        <f t="shared" si="5"/>
        <v>245.12455000193438</v>
      </c>
    </row>
    <row r="177" spans="1:18">
      <c r="A177" s="34" t="s">
        <v>213</v>
      </c>
      <c r="B177" s="6">
        <v>7.323091119240841</v>
      </c>
      <c r="C177" s="6">
        <v>13.120908216152873</v>
      </c>
      <c r="D177" s="6">
        <v>6.0585325949983613</v>
      </c>
      <c r="E177" s="6">
        <v>35.902526400364579</v>
      </c>
      <c r="F177" s="6">
        <v>23.43975558505506</v>
      </c>
      <c r="G177" s="6">
        <v>2.9328320697843808</v>
      </c>
      <c r="H177" s="6">
        <v>2.9737719739892188</v>
      </c>
      <c r="I177" s="6">
        <v>0.84393391284471653</v>
      </c>
      <c r="J177" s="6">
        <v>2.2451560412950458</v>
      </c>
      <c r="K177" s="6">
        <v>43.470729721177477</v>
      </c>
      <c r="L177" s="6">
        <v>10.13008755884783</v>
      </c>
      <c r="M177" s="6">
        <v>12.461955853776699</v>
      </c>
      <c r="N177" s="6">
        <v>1.3600256320886492</v>
      </c>
      <c r="O177" s="6">
        <v>51.663425118328554</v>
      </c>
      <c r="P177" s="6">
        <v>1.3340086041468617</v>
      </c>
      <c r="Q177" s="6">
        <v>29.886642374428071</v>
      </c>
      <c r="R177" s="6">
        <f t="shared" si="5"/>
        <v>245.14738277651924</v>
      </c>
    </row>
    <row r="178" spans="1:18">
      <c r="A178" s="34" t="s">
        <v>214</v>
      </c>
      <c r="B178" s="6">
        <v>7.323091119240841</v>
      </c>
      <c r="C178" s="6">
        <v>13.120908216152873</v>
      </c>
      <c r="D178" s="6">
        <v>6.0585325949983613</v>
      </c>
      <c r="E178" s="6">
        <v>35.902526400364579</v>
      </c>
      <c r="F178" s="6">
        <v>23.43975558505506</v>
      </c>
      <c r="G178" s="6">
        <v>2.9328320697843808</v>
      </c>
      <c r="H178" s="6">
        <v>2.9737719739892188</v>
      </c>
      <c r="I178" s="6">
        <v>0.86810780800635712</v>
      </c>
      <c r="J178" s="6">
        <v>2.2451560412950458</v>
      </c>
      <c r="K178" s="6">
        <v>43.470729721177477</v>
      </c>
      <c r="L178" s="6">
        <v>10.13008755884783</v>
      </c>
      <c r="M178" s="6">
        <v>12.461955853776699</v>
      </c>
      <c r="N178" s="6">
        <v>1.3600256320886492</v>
      </c>
      <c r="O178" s="6">
        <v>51.667119505931538</v>
      </c>
      <c r="P178" s="6">
        <v>1.3340086041468617</v>
      </c>
      <c r="Q178" s="6">
        <v>29.886642374428071</v>
      </c>
      <c r="R178" s="6">
        <f t="shared" si="5"/>
        <v>245.17525105928385</v>
      </c>
    </row>
    <row r="179" spans="1:18">
      <c r="A179" s="34" t="s">
        <v>215</v>
      </c>
      <c r="B179" s="6">
        <v>7.323091119240841</v>
      </c>
      <c r="C179" s="6">
        <v>13.120908216152873</v>
      </c>
      <c r="D179" s="6">
        <v>6.0585325949983613</v>
      </c>
      <c r="E179" s="6">
        <v>35.902526400364579</v>
      </c>
      <c r="F179" s="6">
        <v>23.643160240089621</v>
      </c>
      <c r="G179" s="6">
        <v>2.9328320697843808</v>
      </c>
      <c r="H179" s="6">
        <v>2.9737719739892188</v>
      </c>
      <c r="I179" s="6">
        <v>0.86810780800635712</v>
      </c>
      <c r="J179" s="6">
        <v>2.2451560412950458</v>
      </c>
      <c r="K179" s="6">
        <v>43.470729721177477</v>
      </c>
      <c r="L179" s="6">
        <v>10.152300284561704</v>
      </c>
      <c r="M179" s="6">
        <v>12.475789056515946</v>
      </c>
      <c r="N179" s="6">
        <v>1.362939778466991</v>
      </c>
      <c r="O179" s="6">
        <v>51.732831910327953</v>
      </c>
      <c r="P179" s="6">
        <v>1.342009756730699</v>
      </c>
      <c r="Q179" s="6">
        <v>29.918701371376613</v>
      </c>
      <c r="R179" s="6">
        <f t="shared" si="5"/>
        <v>245.52338834307866</v>
      </c>
    </row>
    <row r="180" spans="1:18">
      <c r="A180" s="34" t="s">
        <v>216</v>
      </c>
      <c r="B180" s="6">
        <v>7.3244744741592971</v>
      </c>
      <c r="C180" s="6">
        <v>13.147305055745884</v>
      </c>
      <c r="D180" s="6">
        <v>6.0585325949983613</v>
      </c>
      <c r="E180" s="6">
        <v>35.902526400364579</v>
      </c>
      <c r="F180" s="6">
        <v>23.643160240089621</v>
      </c>
      <c r="G180" s="6">
        <v>2.9328320697843808</v>
      </c>
      <c r="H180" s="6">
        <v>2.9765093331220029</v>
      </c>
      <c r="I180" s="6">
        <v>0.86810780800635712</v>
      </c>
      <c r="J180" s="6">
        <v>2.2451560412950458</v>
      </c>
      <c r="K180" s="6">
        <v>43.470729721177477</v>
      </c>
      <c r="L180" s="6">
        <v>10.189518535081643</v>
      </c>
      <c r="M180" s="6">
        <v>12.494331941733087</v>
      </c>
      <c r="N180" s="6">
        <v>1.3707444132151736</v>
      </c>
      <c r="O180" s="6">
        <v>51.73329886516315</v>
      </c>
      <c r="P180" s="6">
        <v>1.3437593237018439</v>
      </c>
      <c r="Q180" s="6">
        <v>29.930408085733529</v>
      </c>
      <c r="R180" s="6">
        <f t="shared" si="5"/>
        <v>245.63139490337144</v>
      </c>
    </row>
    <row r="181" spans="1:18">
      <c r="A181" s="34" t="s">
        <v>217</v>
      </c>
      <c r="B181" s="6">
        <v>7.3244744741592971</v>
      </c>
      <c r="C181" s="6">
        <v>13.200098734931904</v>
      </c>
      <c r="D181" s="6">
        <v>6.0585325949983613</v>
      </c>
      <c r="E181" s="6">
        <v>35.902526400364579</v>
      </c>
      <c r="F181" s="6">
        <v>23.643160240089621</v>
      </c>
      <c r="G181" s="6">
        <v>2.9328320697843808</v>
      </c>
      <c r="H181" s="6">
        <v>2.9819840513875713</v>
      </c>
      <c r="I181" s="6">
        <v>0.86810780800635712</v>
      </c>
      <c r="J181" s="6">
        <v>2.2451560412950458</v>
      </c>
      <c r="K181" s="6">
        <v>43.493738787995611</v>
      </c>
      <c r="L181" s="6">
        <v>10.213755792359132</v>
      </c>
      <c r="M181" s="6">
        <v>12.539988690079444</v>
      </c>
      <c r="N181" s="6">
        <v>1.3866247245532473</v>
      </c>
      <c r="O181" s="6">
        <v>51.752216935323936</v>
      </c>
      <c r="P181" s="6">
        <v>1.3437593237018439</v>
      </c>
      <c r="Q181" s="6">
        <v>29.930408085733529</v>
      </c>
      <c r="R181" s="6">
        <f t="shared" si="5"/>
        <v>245.81736475476384</v>
      </c>
    </row>
    <row r="182" spans="1:18">
      <c r="A182" s="34" t="s">
        <v>218</v>
      </c>
      <c r="B182" s="6">
        <v>7.3244744741592971</v>
      </c>
      <c r="C182" s="6">
        <v>13.226495574524915</v>
      </c>
      <c r="D182" s="6">
        <v>6.0585325949983613</v>
      </c>
      <c r="E182" s="6">
        <v>35.902526400364579</v>
      </c>
      <c r="F182" s="6">
        <v>23.643160240089621</v>
      </c>
      <c r="G182" s="6">
        <v>2.9328320697843808</v>
      </c>
      <c r="H182" s="6">
        <v>2.9901961287859238</v>
      </c>
      <c r="I182" s="6">
        <v>0.86810780800635712</v>
      </c>
      <c r="J182" s="6">
        <v>2.2451560412950458</v>
      </c>
      <c r="K182" s="6">
        <v>43.493738787995611</v>
      </c>
      <c r="L182" s="6">
        <v>10.24859572389891</v>
      </c>
      <c r="M182" s="6">
        <v>12.573563829671963</v>
      </c>
      <c r="N182" s="6">
        <v>1.387609792052003</v>
      </c>
      <c r="O182" s="6">
        <v>51.784761268402328</v>
      </c>
      <c r="P182" s="6">
        <v>1.3437593237018439</v>
      </c>
      <c r="Q182" s="6">
        <v>29.930884360152124</v>
      </c>
      <c r="R182" s="6">
        <f t="shared" si="5"/>
        <v>245.95439441788326</v>
      </c>
    </row>
    <row r="183" spans="1:18">
      <c r="A183" s="34" t="s">
        <v>219</v>
      </c>
      <c r="B183" s="6">
        <v>7.3244744741592971</v>
      </c>
      <c r="C183" s="6">
        <v>13.279289253710935</v>
      </c>
      <c r="D183" s="6">
        <v>6.0588170914771515</v>
      </c>
      <c r="E183" s="6">
        <v>35.902526400364579</v>
      </c>
      <c r="F183" s="6">
        <v>23.643160240089621</v>
      </c>
      <c r="G183" s="6">
        <v>2.9328320697843808</v>
      </c>
      <c r="H183" s="6">
        <v>2.9918063400405024</v>
      </c>
      <c r="I183" s="6">
        <v>0.86810780800635712</v>
      </c>
      <c r="J183" s="6">
        <v>2.2451560412950458</v>
      </c>
      <c r="K183" s="6">
        <v>43.493738787995611</v>
      </c>
      <c r="L183" s="6">
        <v>10.24951791877114</v>
      </c>
      <c r="M183" s="6">
        <v>12.607397646997452</v>
      </c>
      <c r="N183" s="6">
        <v>1.3917444501561622</v>
      </c>
      <c r="O183" s="6">
        <v>51.784838170427456</v>
      </c>
      <c r="P183" s="6">
        <v>1.3437593237018439</v>
      </c>
      <c r="Q183" s="6">
        <v>29.930884360152124</v>
      </c>
      <c r="R183" s="6">
        <f t="shared" si="5"/>
        <v>246.04805037712967</v>
      </c>
    </row>
    <row r="184" spans="1:18">
      <c r="A184" s="34" t="s">
        <v>220</v>
      </c>
      <c r="B184" s="6">
        <v>7.3244744741592971</v>
      </c>
      <c r="C184" s="6">
        <v>13.294816806412703</v>
      </c>
      <c r="D184" s="6">
        <v>6.0588170914771515</v>
      </c>
      <c r="E184" s="6">
        <v>35.902526400364579</v>
      </c>
      <c r="F184" s="6">
        <v>23.643160240089621</v>
      </c>
      <c r="G184" s="6">
        <v>2.9328320697843808</v>
      </c>
      <c r="H184" s="6">
        <v>2.9918063400405024</v>
      </c>
      <c r="I184" s="6">
        <v>0.86810780800635712</v>
      </c>
      <c r="J184" s="6">
        <v>2.2451560412950458</v>
      </c>
      <c r="K184" s="6">
        <v>43.493738787995611</v>
      </c>
      <c r="L184" s="6">
        <v>10.24951791877114</v>
      </c>
      <c r="M184" s="6">
        <v>12.61397989245042</v>
      </c>
      <c r="N184" s="6">
        <v>1.3917444501561622</v>
      </c>
      <c r="O184" s="6">
        <v>51.784838170427456</v>
      </c>
      <c r="P184" s="6">
        <v>1.3437593237018439</v>
      </c>
      <c r="Q184" s="6">
        <v>29.930884360152124</v>
      </c>
      <c r="R184" s="6">
        <f t="shared" si="5"/>
        <v>246.07016017528443</v>
      </c>
    </row>
    <row r="185" spans="1:18">
      <c r="A185" s="34" t="s">
        <v>221</v>
      </c>
      <c r="B185" s="6">
        <v>7.3244744741592971</v>
      </c>
      <c r="C185" s="6">
        <v>13.294816806412703</v>
      </c>
      <c r="D185" s="6">
        <v>6.0588170914771515</v>
      </c>
      <c r="E185" s="6">
        <v>35.902526400364579</v>
      </c>
      <c r="F185" s="6">
        <v>23.643160240089621</v>
      </c>
      <c r="G185" s="6">
        <v>2.9328320697843808</v>
      </c>
      <c r="H185" s="6">
        <v>2.9918063400405024</v>
      </c>
      <c r="I185" s="6">
        <v>0.86810780800635712</v>
      </c>
      <c r="J185" s="6">
        <v>2.2451560412950458</v>
      </c>
      <c r="K185" s="6">
        <v>43.493738787995611</v>
      </c>
      <c r="L185" s="6">
        <v>10.24951791877114</v>
      </c>
      <c r="M185" s="6">
        <v>12.61397989245042</v>
      </c>
      <c r="N185" s="6">
        <v>1.3917444501561622</v>
      </c>
      <c r="O185" s="6">
        <v>51.784838170427456</v>
      </c>
      <c r="P185" s="6">
        <v>1.3437593237018439</v>
      </c>
      <c r="Q185" s="6">
        <v>29.930884360152124</v>
      </c>
      <c r="R185" s="6">
        <f t="shared" si="5"/>
        <v>246.07016017528443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tr">
        <f>'Liv Baselines'!B4</f>
        <v>Sector:</v>
      </c>
      <c r="B1" s="8" t="str">
        <f>'Liv Baselines'!C4</f>
        <v>Agriculture</v>
      </c>
      <c r="C1" s="3"/>
      <c r="D1" s="3"/>
      <c r="E1" s="3"/>
      <c r="F1" s="4"/>
      <c r="G1" s="5"/>
    </row>
    <row r="2" spans="1:19">
      <c r="A2" s="7" t="str">
        <f>'Liv Baselines'!B5</f>
        <v>Emissions Source:</v>
      </c>
      <c r="B2" s="8" t="str">
        <f>'Liv Baselines'!C5</f>
        <v>Livestock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0.1987746539699384</v>
      </c>
      <c r="C10" s="6">
        <v>1.7420108345391891</v>
      </c>
      <c r="D10" s="6">
        <v>3.8931768413008536E-2</v>
      </c>
      <c r="E10" s="6">
        <v>2.7531537925872827</v>
      </c>
      <c r="F10" s="6">
        <v>4.5514732320342279</v>
      </c>
      <c r="G10" s="6">
        <v>0.62740220399042645</v>
      </c>
      <c r="H10" s="6">
        <v>0.30229404685307271</v>
      </c>
      <c r="I10" s="6">
        <v>0.29689683045672427</v>
      </c>
      <c r="J10" s="6">
        <v>0.65979012133981152</v>
      </c>
      <c r="K10" s="6">
        <v>0.16733061020336676</v>
      </c>
      <c r="L10" s="6">
        <v>5.0072819147326655</v>
      </c>
      <c r="M10" s="6">
        <v>1.8080128655286465</v>
      </c>
      <c r="N10" s="6">
        <v>1.1472103623648211</v>
      </c>
      <c r="O10" s="6">
        <v>2.9909260813278911</v>
      </c>
      <c r="P10" s="6">
        <v>0.65345349973530809</v>
      </c>
      <c r="Q10" s="6">
        <v>3.8032215396933466</v>
      </c>
      <c r="R10" s="6">
        <f t="shared" ref="R10:R41" si="0">SUM(B10:Q10)</f>
        <v>26.748164357769724</v>
      </c>
    </row>
    <row r="11" spans="1:19">
      <c r="A11" s="35" t="s">
        <v>47</v>
      </c>
      <c r="B11" s="6">
        <v>0.1987746539699384</v>
      </c>
      <c r="C11" s="6">
        <v>1.7420108345391891</v>
      </c>
      <c r="D11" s="6">
        <v>3.8931768413008536E-2</v>
      </c>
      <c r="E11" s="6">
        <v>4.5698604651672152</v>
      </c>
      <c r="F11" s="6">
        <v>4.5514732320342279</v>
      </c>
      <c r="G11" s="6">
        <v>0.62740220399042645</v>
      </c>
      <c r="H11" s="6">
        <v>0.30229404685307271</v>
      </c>
      <c r="I11" s="6">
        <v>0.29689683045672427</v>
      </c>
      <c r="J11" s="6">
        <v>0.65979012133981152</v>
      </c>
      <c r="K11" s="6">
        <v>0.16733061020336676</v>
      </c>
      <c r="L11" s="6">
        <v>5.0119145922326789</v>
      </c>
      <c r="M11" s="6">
        <v>1.8080128655286465</v>
      </c>
      <c r="N11" s="6">
        <v>1.1543727389972356</v>
      </c>
      <c r="O11" s="6">
        <v>2.9909260813278911</v>
      </c>
      <c r="P11" s="6">
        <v>0.65345349973530809</v>
      </c>
      <c r="Q11" s="6">
        <v>3.8032215396933466</v>
      </c>
      <c r="R11" s="6">
        <f t="shared" si="0"/>
        <v>28.576666084482085</v>
      </c>
    </row>
    <row r="12" spans="1:19">
      <c r="A12" s="35" t="s">
        <v>48</v>
      </c>
      <c r="B12" s="6">
        <v>0.1987746539699384</v>
      </c>
      <c r="C12" s="6">
        <v>1.7420108345391891</v>
      </c>
      <c r="D12" s="6">
        <v>3.8931768413008536E-2</v>
      </c>
      <c r="E12" s="6">
        <v>4.5698604651672152</v>
      </c>
      <c r="F12" s="6">
        <v>4.5514732320342279</v>
      </c>
      <c r="G12" s="6">
        <v>0.62740220399042645</v>
      </c>
      <c r="H12" s="6">
        <v>0.30229404685307271</v>
      </c>
      <c r="I12" s="6">
        <v>0.29689683045672427</v>
      </c>
      <c r="J12" s="6">
        <v>0.65979012133981152</v>
      </c>
      <c r="K12" s="6">
        <v>0.16733061020336676</v>
      </c>
      <c r="L12" s="6">
        <v>5.0810375034864821</v>
      </c>
      <c r="M12" s="6">
        <v>2.0076915155409982</v>
      </c>
      <c r="N12" s="6">
        <v>1.1616389779125296</v>
      </c>
      <c r="O12" s="6">
        <v>2.9909260813278911</v>
      </c>
      <c r="P12" s="6">
        <v>0.65345349973530809</v>
      </c>
      <c r="Q12" s="6">
        <v>3.8032215396933466</v>
      </c>
      <c r="R12" s="6">
        <f t="shared" si="0"/>
        <v>28.852733884663536</v>
      </c>
    </row>
    <row r="13" spans="1:19">
      <c r="A13" s="35" t="s">
        <v>49</v>
      </c>
      <c r="B13" s="6">
        <v>0.1987746539699384</v>
      </c>
      <c r="C13" s="6">
        <v>1.7420108345391891</v>
      </c>
      <c r="D13" s="6">
        <v>3.8931768413008536E-2</v>
      </c>
      <c r="E13" s="6">
        <v>4.5698604651672152</v>
      </c>
      <c r="F13" s="6">
        <v>4.5514732320342279</v>
      </c>
      <c r="G13" s="6">
        <v>0.62740220399042645</v>
      </c>
      <c r="H13" s="6">
        <v>0.30229404685307271</v>
      </c>
      <c r="I13" s="6">
        <v>0.29689683045672427</v>
      </c>
      <c r="J13" s="6">
        <v>0.65979012133981152</v>
      </c>
      <c r="K13" s="6">
        <v>0.16733061020336676</v>
      </c>
      <c r="L13" s="6">
        <v>5.0968485019211975</v>
      </c>
      <c r="M13" s="6">
        <v>2.0076915155409982</v>
      </c>
      <c r="N13" s="6">
        <v>1.1616389779125296</v>
      </c>
      <c r="O13" s="6">
        <v>3.0023154159051608</v>
      </c>
      <c r="P13" s="6">
        <v>0.65345349973530809</v>
      </c>
      <c r="Q13" s="6">
        <v>3.8032215396933466</v>
      </c>
      <c r="R13" s="6">
        <f t="shared" si="0"/>
        <v>28.879934217675526</v>
      </c>
    </row>
    <row r="14" spans="1:19">
      <c r="A14" s="35" t="s">
        <v>50</v>
      </c>
      <c r="B14" s="6">
        <v>0.1987746539699384</v>
      </c>
      <c r="C14" s="6">
        <v>1.7420108345391891</v>
      </c>
      <c r="D14" s="6">
        <v>3.8931768413008536E-2</v>
      </c>
      <c r="E14" s="6">
        <v>4.5698604651672152</v>
      </c>
      <c r="F14" s="6">
        <v>4.5514732320342279</v>
      </c>
      <c r="G14" s="6">
        <v>0.62740220399042645</v>
      </c>
      <c r="H14" s="6">
        <v>0.30229404685307271</v>
      </c>
      <c r="I14" s="6">
        <v>0.29689683045672427</v>
      </c>
      <c r="J14" s="6">
        <v>0.65979012133981152</v>
      </c>
      <c r="K14" s="6">
        <v>0.16733061020336676</v>
      </c>
      <c r="L14" s="6">
        <v>5.1668809942565668</v>
      </c>
      <c r="M14" s="6">
        <v>2.0076915155409982</v>
      </c>
      <c r="N14" s="6">
        <v>1.1647786141615684</v>
      </c>
      <c r="O14" s="6">
        <v>3.0023154159051608</v>
      </c>
      <c r="P14" s="6">
        <v>0.65345349973530809</v>
      </c>
      <c r="Q14" s="6">
        <v>3.8032215396933466</v>
      </c>
      <c r="R14" s="6">
        <f t="shared" si="0"/>
        <v>28.953106346259929</v>
      </c>
    </row>
    <row r="15" spans="1:19">
      <c r="A15" s="35" t="s">
        <v>51</v>
      </c>
      <c r="B15" s="6">
        <v>0.1987746539699384</v>
      </c>
      <c r="C15" s="6">
        <v>1.7420108345391891</v>
      </c>
      <c r="D15" s="6">
        <v>3.8931768413008536E-2</v>
      </c>
      <c r="E15" s="6">
        <v>4.5698604651672152</v>
      </c>
      <c r="F15" s="6">
        <v>4.5514732320342279</v>
      </c>
      <c r="G15" s="6">
        <v>0.62740220399042645</v>
      </c>
      <c r="H15" s="6">
        <v>0.30229404685307271</v>
      </c>
      <c r="I15" s="6">
        <v>0.29689683045672427</v>
      </c>
      <c r="J15" s="6">
        <v>0.65979012133981152</v>
      </c>
      <c r="K15" s="6">
        <v>0.16733061020336676</v>
      </c>
      <c r="L15" s="6">
        <v>5.2032112699766406</v>
      </c>
      <c r="M15" s="6">
        <v>2.0076915155409982</v>
      </c>
      <c r="N15" s="6">
        <v>1.1666772492531436</v>
      </c>
      <c r="O15" s="6">
        <v>3.005504004032812</v>
      </c>
      <c r="P15" s="6">
        <v>0.65345349973530809</v>
      </c>
      <c r="Q15" s="6">
        <v>3.807924025123457</v>
      </c>
      <c r="R15" s="6">
        <f t="shared" si="0"/>
        <v>28.999226330629341</v>
      </c>
    </row>
    <row r="16" spans="1:19">
      <c r="A16" s="35" t="s">
        <v>52</v>
      </c>
      <c r="B16" s="6">
        <v>0.1987746539699384</v>
      </c>
      <c r="C16" s="6">
        <v>1.7420108345391891</v>
      </c>
      <c r="D16" s="6">
        <v>3.8931768413008536E-2</v>
      </c>
      <c r="E16" s="6">
        <v>4.5698604651672152</v>
      </c>
      <c r="F16" s="6">
        <v>4.5514732320342279</v>
      </c>
      <c r="G16" s="6">
        <v>0.62740220399042645</v>
      </c>
      <c r="H16" s="6">
        <v>0.30229404685307271</v>
      </c>
      <c r="I16" s="6">
        <v>0.29689683045672427</v>
      </c>
      <c r="J16" s="6">
        <v>0.65979012133981152</v>
      </c>
      <c r="K16" s="6">
        <v>0.16733061020336676</v>
      </c>
      <c r="L16" s="6">
        <v>5.3216971178545531</v>
      </c>
      <c r="M16" s="6">
        <v>2.0076915155409982</v>
      </c>
      <c r="N16" s="6">
        <v>1.1711568689912109</v>
      </c>
      <c r="O16" s="6">
        <v>3.0482449874288613</v>
      </c>
      <c r="P16" s="6">
        <v>0.70584143848813929</v>
      </c>
      <c r="Q16" s="6">
        <v>3.8930957676231932</v>
      </c>
      <c r="R16" s="6">
        <f t="shared" si="0"/>
        <v>29.302492462893937</v>
      </c>
    </row>
    <row r="17" spans="1:18">
      <c r="A17" s="35" t="s">
        <v>53</v>
      </c>
      <c r="B17" s="6">
        <v>0.1987746539699384</v>
      </c>
      <c r="C17" s="6">
        <v>1.7420108345391891</v>
      </c>
      <c r="D17" s="6">
        <v>3.8931768413008536E-2</v>
      </c>
      <c r="E17" s="6">
        <v>4.5698604651672152</v>
      </c>
      <c r="F17" s="6">
        <v>4.5514732320342279</v>
      </c>
      <c r="G17" s="6">
        <v>0.62740220399042645</v>
      </c>
      <c r="H17" s="6">
        <v>0.30229404685307271</v>
      </c>
      <c r="I17" s="6">
        <v>0.29689683045672427</v>
      </c>
      <c r="J17" s="6">
        <v>0.65979012133981152</v>
      </c>
      <c r="K17" s="6">
        <v>0.16733061020336676</v>
      </c>
      <c r="L17" s="6">
        <v>5.3336645969251215</v>
      </c>
      <c r="M17" s="6">
        <v>2.043300035974343</v>
      </c>
      <c r="N17" s="6">
        <v>1.1711568689912109</v>
      </c>
      <c r="O17" s="6">
        <v>3.0579294058775646</v>
      </c>
      <c r="P17" s="6">
        <v>0.70584143848813929</v>
      </c>
      <c r="Q17" s="6">
        <v>3.9418067031670034</v>
      </c>
      <c r="R17" s="6">
        <f t="shared" si="0"/>
        <v>29.408463816390366</v>
      </c>
    </row>
    <row r="18" spans="1:18">
      <c r="A18" s="35" t="s">
        <v>54</v>
      </c>
      <c r="B18" s="6">
        <v>0.1987746539699384</v>
      </c>
      <c r="C18" s="6">
        <v>1.7420108345391891</v>
      </c>
      <c r="D18" s="6">
        <v>3.8931768413008536E-2</v>
      </c>
      <c r="E18" s="6">
        <v>4.5698604651672152</v>
      </c>
      <c r="F18" s="6">
        <v>4.5514732320342279</v>
      </c>
      <c r="G18" s="6">
        <v>0.62740220399042645</v>
      </c>
      <c r="H18" s="6">
        <v>0.30229404685307271</v>
      </c>
      <c r="I18" s="6">
        <v>0.29689683045672427</v>
      </c>
      <c r="J18" s="6">
        <v>0.65979012133981152</v>
      </c>
      <c r="K18" s="6">
        <v>0.16733061020336676</v>
      </c>
      <c r="L18" s="6">
        <v>5.3380997552178391</v>
      </c>
      <c r="M18" s="6">
        <v>2.043300035974343</v>
      </c>
      <c r="N18" s="6">
        <v>1.1809703073236073</v>
      </c>
      <c r="O18" s="6">
        <v>3.0579294058775646</v>
      </c>
      <c r="P18" s="6">
        <v>0.70584143848813929</v>
      </c>
      <c r="Q18" s="6">
        <v>3.9418067031670034</v>
      </c>
      <c r="R18" s="6">
        <f t="shared" si="0"/>
        <v>29.422712413015482</v>
      </c>
    </row>
    <row r="19" spans="1:18">
      <c r="A19" s="35" t="s">
        <v>55</v>
      </c>
      <c r="B19" s="6">
        <v>0.1987746539699384</v>
      </c>
      <c r="C19" s="6">
        <v>1.7420108345391891</v>
      </c>
      <c r="D19" s="6">
        <v>3.8931768413008536E-2</v>
      </c>
      <c r="E19" s="6">
        <v>4.5698604651672152</v>
      </c>
      <c r="F19" s="6">
        <v>4.5514732320342279</v>
      </c>
      <c r="G19" s="6">
        <v>0.62740220399042645</v>
      </c>
      <c r="H19" s="6">
        <v>0.30229404685307271</v>
      </c>
      <c r="I19" s="6">
        <v>0.29689683045672427</v>
      </c>
      <c r="J19" s="6">
        <v>0.65979012133981152</v>
      </c>
      <c r="K19" s="6">
        <v>0.16733061020336676</v>
      </c>
      <c r="L19" s="6">
        <v>5.3606449994634486</v>
      </c>
      <c r="M19" s="6">
        <v>2.043300035974343</v>
      </c>
      <c r="N19" s="6">
        <v>1.1813748704486402</v>
      </c>
      <c r="O19" s="6">
        <v>3.0579294058775646</v>
      </c>
      <c r="P19" s="6">
        <v>0.70584143848813929</v>
      </c>
      <c r="Q19" s="6">
        <v>3.9418140137029862</v>
      </c>
      <c r="R19" s="6">
        <f t="shared" si="0"/>
        <v>29.445669530922103</v>
      </c>
    </row>
    <row r="20" spans="1:18">
      <c r="A20" s="35" t="s">
        <v>56</v>
      </c>
      <c r="B20" s="6">
        <v>0.1987746539699384</v>
      </c>
      <c r="C20" s="6">
        <v>1.7420108345391891</v>
      </c>
      <c r="D20" s="6">
        <v>3.8931768413008536E-2</v>
      </c>
      <c r="E20" s="6">
        <v>4.5698604651672152</v>
      </c>
      <c r="F20" s="6">
        <v>4.5514732320342279</v>
      </c>
      <c r="G20" s="6">
        <v>0.62740220399042645</v>
      </c>
      <c r="H20" s="6">
        <v>0.30229404685307271</v>
      </c>
      <c r="I20" s="6">
        <v>0.29689683045672427</v>
      </c>
      <c r="J20" s="6">
        <v>0.65979012133981152</v>
      </c>
      <c r="K20" s="6">
        <v>0.16733061020336676</v>
      </c>
      <c r="L20" s="6">
        <v>5.5052723356387983</v>
      </c>
      <c r="M20" s="6">
        <v>2.043300035974343</v>
      </c>
      <c r="N20" s="6">
        <v>1.1972467438166781</v>
      </c>
      <c r="O20" s="6">
        <v>3.0639011295692304</v>
      </c>
      <c r="P20" s="6">
        <v>0.70584143848813929</v>
      </c>
      <c r="Q20" s="6">
        <v>4.3602427768063157</v>
      </c>
      <c r="R20" s="6">
        <f t="shared" si="0"/>
        <v>30.030569227260486</v>
      </c>
    </row>
    <row r="21" spans="1:18">
      <c r="A21" s="35" t="s">
        <v>57</v>
      </c>
      <c r="B21" s="6">
        <v>0.1987746539699384</v>
      </c>
      <c r="C21" s="6">
        <v>1.7420108345391891</v>
      </c>
      <c r="D21" s="6">
        <v>3.8931768413008536E-2</v>
      </c>
      <c r="E21" s="6">
        <v>4.5698604651672152</v>
      </c>
      <c r="F21" s="6">
        <v>4.5514732320342279</v>
      </c>
      <c r="G21" s="6">
        <v>0.62740220399042645</v>
      </c>
      <c r="H21" s="6">
        <v>0.30229404685307271</v>
      </c>
      <c r="I21" s="6">
        <v>0.29689683045672427</v>
      </c>
      <c r="J21" s="6">
        <v>0.65979012133981152</v>
      </c>
      <c r="K21" s="6">
        <v>0.16733061020336676</v>
      </c>
      <c r="L21" s="6">
        <v>5.5129693004899387</v>
      </c>
      <c r="M21" s="6">
        <v>2.043300035974343</v>
      </c>
      <c r="N21" s="6">
        <v>1.1972467438166781</v>
      </c>
      <c r="O21" s="6">
        <v>3.0709788785988223</v>
      </c>
      <c r="P21" s="6">
        <v>0.71512738919997854</v>
      </c>
      <c r="Q21" s="6">
        <v>4.3602427768063157</v>
      </c>
      <c r="R21" s="6">
        <f t="shared" si="0"/>
        <v>30.054629891853057</v>
      </c>
    </row>
    <row r="22" spans="1:18">
      <c r="A22" s="35" t="s">
        <v>58</v>
      </c>
      <c r="B22" s="6">
        <v>0.1987746539699384</v>
      </c>
      <c r="C22" s="6">
        <v>1.7420108345391891</v>
      </c>
      <c r="D22" s="6">
        <v>3.8931768413008536E-2</v>
      </c>
      <c r="E22" s="6">
        <v>4.5698604651672152</v>
      </c>
      <c r="F22" s="6">
        <v>4.5514732320342279</v>
      </c>
      <c r="G22" s="6">
        <v>0.62740220399042645</v>
      </c>
      <c r="H22" s="6">
        <v>0.30229404685307271</v>
      </c>
      <c r="I22" s="6">
        <v>0.29689683045672427</v>
      </c>
      <c r="J22" s="6">
        <v>0.65979012133981152</v>
      </c>
      <c r="K22" s="6">
        <v>0.16733061020336676</v>
      </c>
      <c r="L22" s="6">
        <v>5.5267216270728765</v>
      </c>
      <c r="M22" s="6">
        <v>2.043300035974343</v>
      </c>
      <c r="N22" s="6">
        <v>1.1973621112655428</v>
      </c>
      <c r="O22" s="6">
        <v>3.0709788785988223</v>
      </c>
      <c r="P22" s="6">
        <v>0.71512738919997854</v>
      </c>
      <c r="Q22" s="6">
        <v>4.3942524487850658</v>
      </c>
      <c r="R22" s="6">
        <f t="shared" si="0"/>
        <v>30.102507257863614</v>
      </c>
    </row>
    <row r="23" spans="1:18">
      <c r="A23" s="35" t="s">
        <v>59</v>
      </c>
      <c r="B23" s="6">
        <v>0.1987746539699384</v>
      </c>
      <c r="C23" s="6">
        <v>1.7420108345391891</v>
      </c>
      <c r="D23" s="6">
        <v>3.8931768413008536E-2</v>
      </c>
      <c r="E23" s="6">
        <v>4.5698604651672152</v>
      </c>
      <c r="F23" s="6">
        <v>4.5514732320342279</v>
      </c>
      <c r="G23" s="6">
        <v>0.62740220399042645</v>
      </c>
      <c r="H23" s="6">
        <v>0.30229404685307271</v>
      </c>
      <c r="I23" s="6">
        <v>0.29689683045672427</v>
      </c>
      <c r="J23" s="6">
        <v>0.65979012133981152</v>
      </c>
      <c r="K23" s="6">
        <v>0.16733061020336676</v>
      </c>
      <c r="L23" s="6">
        <v>5.5713145950010095</v>
      </c>
      <c r="M23" s="6">
        <v>2.043300035974343</v>
      </c>
      <c r="N23" s="6">
        <v>1.197369952695885</v>
      </c>
      <c r="O23" s="6">
        <v>3.0955295983397555</v>
      </c>
      <c r="P23" s="6">
        <v>0.71512738919997854</v>
      </c>
      <c r="Q23" s="6">
        <v>4.3942524487850658</v>
      </c>
      <c r="R23" s="6">
        <f t="shared" si="0"/>
        <v>30.171658786963015</v>
      </c>
    </row>
    <row r="24" spans="1:18">
      <c r="A24" s="35" t="s">
        <v>60</v>
      </c>
      <c r="B24" s="6">
        <v>1.466144880360287</v>
      </c>
      <c r="C24" s="6">
        <v>1.7420108345391891</v>
      </c>
      <c r="D24" s="6">
        <v>3.8931768413008536E-2</v>
      </c>
      <c r="E24" s="6">
        <v>4.5698604651672152</v>
      </c>
      <c r="F24" s="6">
        <v>4.5514732320342279</v>
      </c>
      <c r="G24" s="6">
        <v>0.62740220399042645</v>
      </c>
      <c r="H24" s="6">
        <v>0.30229404685307271</v>
      </c>
      <c r="I24" s="6">
        <v>0.29689683045672427</v>
      </c>
      <c r="J24" s="6">
        <v>0.65979012133981152</v>
      </c>
      <c r="K24" s="6">
        <v>0.16733061020336676</v>
      </c>
      <c r="L24" s="6">
        <v>5.6299690975890657</v>
      </c>
      <c r="M24" s="6">
        <v>2.043300035974343</v>
      </c>
      <c r="N24" s="6">
        <v>1.1990537611852179</v>
      </c>
      <c r="O24" s="6">
        <v>3.1326890513176719</v>
      </c>
      <c r="P24" s="6">
        <v>0.71512738919997854</v>
      </c>
      <c r="Q24" s="6">
        <v>4.724505299438909</v>
      </c>
      <c r="R24" s="6">
        <f t="shared" si="0"/>
        <v>31.866779628062517</v>
      </c>
    </row>
    <row r="25" spans="1:18">
      <c r="A25" s="35" t="s">
        <v>61</v>
      </c>
      <c r="B25" s="6">
        <v>1.466144880360287</v>
      </c>
      <c r="C25" s="6">
        <v>1.7420108345391891</v>
      </c>
      <c r="D25" s="6">
        <v>3.8931768413008536E-2</v>
      </c>
      <c r="E25" s="6">
        <v>4.5698604651672152</v>
      </c>
      <c r="F25" s="6">
        <v>4.5514732320342279</v>
      </c>
      <c r="G25" s="6">
        <v>0.62740220399042645</v>
      </c>
      <c r="H25" s="6">
        <v>0.30229404685307271</v>
      </c>
      <c r="I25" s="6">
        <v>0.29689683045672427</v>
      </c>
      <c r="J25" s="6">
        <v>0.65979012133981152</v>
      </c>
      <c r="K25" s="6">
        <v>0.16733061020336676</v>
      </c>
      <c r="L25" s="6">
        <v>5.6642547742297111</v>
      </c>
      <c r="M25" s="6">
        <v>2.043300035974343</v>
      </c>
      <c r="N25" s="6">
        <v>1.1990537611852179</v>
      </c>
      <c r="O25" s="6">
        <v>3.1339830192002918</v>
      </c>
      <c r="P25" s="6">
        <v>0.71512738919997854</v>
      </c>
      <c r="Q25" s="6">
        <v>4.7376196900398453</v>
      </c>
      <c r="R25" s="6">
        <f t="shared" si="0"/>
        <v>31.91547366318672</v>
      </c>
    </row>
    <row r="26" spans="1:18">
      <c r="A26" s="35" t="s">
        <v>62</v>
      </c>
      <c r="B26" s="6">
        <v>1.466144880360287</v>
      </c>
      <c r="C26" s="6">
        <v>1.7420108345391891</v>
      </c>
      <c r="D26" s="6">
        <v>3.8931768413008536E-2</v>
      </c>
      <c r="E26" s="6">
        <v>4.5698604651672152</v>
      </c>
      <c r="F26" s="6">
        <v>4.5514732320342279</v>
      </c>
      <c r="G26" s="6">
        <v>0.62740220399042645</v>
      </c>
      <c r="H26" s="6">
        <v>0.30229404685307271</v>
      </c>
      <c r="I26" s="6">
        <v>0.29689683045672427</v>
      </c>
      <c r="J26" s="6">
        <v>0.65979012133981152</v>
      </c>
      <c r="K26" s="6">
        <v>0.26803598861008182</v>
      </c>
      <c r="L26" s="6">
        <v>5.6813474104802735</v>
      </c>
      <c r="M26" s="6">
        <v>2.1053382657536845</v>
      </c>
      <c r="N26" s="6">
        <v>1.1990537611852179</v>
      </c>
      <c r="O26" s="6">
        <v>4.0269131968441298</v>
      </c>
      <c r="P26" s="6">
        <v>0.71512738919997854</v>
      </c>
      <c r="Q26" s="6">
        <v>4.7678380963721745</v>
      </c>
      <c r="R26" s="6">
        <f t="shared" si="0"/>
        <v>33.018458491599503</v>
      </c>
    </row>
    <row r="27" spans="1:18">
      <c r="A27" s="35" t="s">
        <v>63</v>
      </c>
      <c r="B27" s="6">
        <v>1.466144880360287</v>
      </c>
      <c r="C27" s="6">
        <v>1.7420108345391891</v>
      </c>
      <c r="D27" s="6">
        <v>3.8931768413008536E-2</v>
      </c>
      <c r="E27" s="6">
        <v>4.5698604651672152</v>
      </c>
      <c r="F27" s="6">
        <v>4.5514732320342279</v>
      </c>
      <c r="G27" s="6">
        <v>0.62740220399042645</v>
      </c>
      <c r="H27" s="6">
        <v>0.30229404685307271</v>
      </c>
      <c r="I27" s="6">
        <v>0.29689683045672427</v>
      </c>
      <c r="J27" s="6">
        <v>0.65979012133981152</v>
      </c>
      <c r="K27" s="6">
        <v>0.26803598861008182</v>
      </c>
      <c r="L27" s="6">
        <v>5.6882986900394306</v>
      </c>
      <c r="M27" s="6">
        <v>2.1053382657536845</v>
      </c>
      <c r="N27" s="6">
        <v>1.1994733235026989</v>
      </c>
      <c r="O27" s="6">
        <v>4.0269131968441298</v>
      </c>
      <c r="P27" s="6">
        <v>0.72152842519544969</v>
      </c>
      <c r="Q27" s="6">
        <v>4.9845257390023967</v>
      </c>
      <c r="R27" s="6">
        <f t="shared" si="0"/>
        <v>33.248918012101839</v>
      </c>
    </row>
    <row r="28" spans="1:18">
      <c r="A28" s="35" t="s">
        <v>64</v>
      </c>
      <c r="B28" s="6">
        <v>1.466144880360287</v>
      </c>
      <c r="C28" s="6">
        <v>1.7420108345391891</v>
      </c>
      <c r="D28" s="6">
        <v>3.8931768413008536E-2</v>
      </c>
      <c r="E28" s="6">
        <v>4.5698604651672152</v>
      </c>
      <c r="F28" s="6">
        <v>4.5514732320342279</v>
      </c>
      <c r="G28" s="6">
        <v>0.62740220399042645</v>
      </c>
      <c r="H28" s="6">
        <v>0.30229404685307271</v>
      </c>
      <c r="I28" s="6">
        <v>0.29689683045672427</v>
      </c>
      <c r="J28" s="6">
        <v>0.65979012133981152</v>
      </c>
      <c r="K28" s="6">
        <v>0.26803598861008182</v>
      </c>
      <c r="L28" s="6">
        <v>6.3420672548295052</v>
      </c>
      <c r="M28" s="6">
        <v>2.1053382657536845</v>
      </c>
      <c r="N28" s="6">
        <v>1.2135489952192722</v>
      </c>
      <c r="O28" s="6">
        <v>4.0269131968441298</v>
      </c>
      <c r="P28" s="6">
        <v>0.72564510939073767</v>
      </c>
      <c r="Q28" s="6">
        <v>5.2396846113513771</v>
      </c>
      <c r="R28" s="6">
        <f t="shared" si="0"/>
        <v>34.176037805152752</v>
      </c>
    </row>
    <row r="29" spans="1:18">
      <c r="A29" s="35" t="s">
        <v>65</v>
      </c>
      <c r="B29" s="6">
        <v>1.466144880360287</v>
      </c>
      <c r="C29" s="6">
        <v>1.7420108345391891</v>
      </c>
      <c r="D29" s="6">
        <v>3.8931768413008536E-2</v>
      </c>
      <c r="E29" s="6">
        <v>4.5698604651672152</v>
      </c>
      <c r="F29" s="6">
        <v>4.5514732320342279</v>
      </c>
      <c r="G29" s="6">
        <v>0.65208142201577146</v>
      </c>
      <c r="H29" s="6">
        <v>0.30229404685307271</v>
      </c>
      <c r="I29" s="6">
        <v>0.29689683045672427</v>
      </c>
      <c r="J29" s="6">
        <v>0.65979012133981152</v>
      </c>
      <c r="K29" s="6">
        <v>0.26803598861008182</v>
      </c>
      <c r="L29" s="6">
        <v>6.364179838103551</v>
      </c>
      <c r="M29" s="6">
        <v>2.1053382657536845</v>
      </c>
      <c r="N29" s="6">
        <v>1.2217602436072679</v>
      </c>
      <c r="O29" s="6">
        <v>4.0269131968441298</v>
      </c>
      <c r="P29" s="6">
        <v>0.72564510939073767</v>
      </c>
      <c r="Q29" s="6">
        <v>5.2396846113513771</v>
      </c>
      <c r="R29" s="6">
        <f t="shared" si="0"/>
        <v>34.231040854840138</v>
      </c>
    </row>
    <row r="30" spans="1:18">
      <c r="A30" s="35" t="s">
        <v>66</v>
      </c>
      <c r="B30" s="6">
        <v>1.466144880360287</v>
      </c>
      <c r="C30" s="6">
        <v>1.7420108345391891</v>
      </c>
      <c r="D30" s="6">
        <v>3.8931768413008536E-2</v>
      </c>
      <c r="E30" s="6">
        <v>4.5698604651672152</v>
      </c>
      <c r="F30" s="6">
        <v>4.5514732320342279</v>
      </c>
      <c r="G30" s="6">
        <v>0.65208142201577146</v>
      </c>
      <c r="H30" s="6">
        <v>0.30229404685307271</v>
      </c>
      <c r="I30" s="6">
        <v>0.29689683045672427</v>
      </c>
      <c r="J30" s="6">
        <v>0.65979012133981152</v>
      </c>
      <c r="K30" s="6">
        <v>0.26803598861008182</v>
      </c>
      <c r="L30" s="6">
        <v>6.3755574253286724</v>
      </c>
      <c r="M30" s="6">
        <v>2.1449829608602125</v>
      </c>
      <c r="N30" s="6">
        <v>1.2217602436072679</v>
      </c>
      <c r="O30" s="6">
        <v>4.0289472857998083</v>
      </c>
      <c r="P30" s="6">
        <v>0.72564510939073767</v>
      </c>
      <c r="Q30" s="6">
        <v>5.5520434564882599</v>
      </c>
      <c r="R30" s="6">
        <f t="shared" si="0"/>
        <v>34.596456071264342</v>
      </c>
    </row>
    <row r="31" spans="1:18">
      <c r="A31" s="35" t="s">
        <v>67</v>
      </c>
      <c r="B31" s="6">
        <v>1.466144880360287</v>
      </c>
      <c r="C31" s="6">
        <v>1.7420108345391891</v>
      </c>
      <c r="D31" s="6">
        <v>3.8931768413008536E-2</v>
      </c>
      <c r="E31" s="6">
        <v>4.5698604651672152</v>
      </c>
      <c r="F31" s="6">
        <v>4.5514732320342279</v>
      </c>
      <c r="G31" s="6">
        <v>0.65208142201577146</v>
      </c>
      <c r="H31" s="6">
        <v>0.39635211478495519</v>
      </c>
      <c r="I31" s="6">
        <v>0.29689683045672427</v>
      </c>
      <c r="J31" s="6">
        <v>0.65979012133981152</v>
      </c>
      <c r="K31" s="6">
        <v>0.26803598861008182</v>
      </c>
      <c r="L31" s="6">
        <v>6.4203468703005759</v>
      </c>
      <c r="M31" s="6">
        <v>2.1449829608602125</v>
      </c>
      <c r="N31" s="6">
        <v>1.2217602436072679</v>
      </c>
      <c r="O31" s="6">
        <v>4.0289472857998083</v>
      </c>
      <c r="P31" s="6">
        <v>0.72564510939073767</v>
      </c>
      <c r="Q31" s="6">
        <v>5.5520434564882599</v>
      </c>
      <c r="R31" s="6">
        <f t="shared" si="0"/>
        <v>34.735303584168136</v>
      </c>
    </row>
    <row r="32" spans="1:18">
      <c r="A32" s="35" t="s">
        <v>68</v>
      </c>
      <c r="B32" s="6">
        <v>1.7314305233177725</v>
      </c>
      <c r="C32" s="6">
        <v>1.7420108345391891</v>
      </c>
      <c r="D32" s="6">
        <v>3.8931768413008536E-2</v>
      </c>
      <c r="E32" s="6">
        <v>4.5698604651672152</v>
      </c>
      <c r="F32" s="6">
        <v>4.5514732320342279</v>
      </c>
      <c r="G32" s="6">
        <v>0.65208142201577146</v>
      </c>
      <c r="H32" s="6">
        <v>0.39635211478495519</v>
      </c>
      <c r="I32" s="6">
        <v>0.29689683045672427</v>
      </c>
      <c r="J32" s="6">
        <v>0.65979012133981152</v>
      </c>
      <c r="K32" s="6">
        <v>0.26803598861008182</v>
      </c>
      <c r="L32" s="6">
        <v>6.5274517012719118</v>
      </c>
      <c r="M32" s="6">
        <v>2.1449829608602125</v>
      </c>
      <c r="N32" s="6">
        <v>1.2217602436072679</v>
      </c>
      <c r="O32" s="6">
        <v>4.0469166519195037</v>
      </c>
      <c r="P32" s="6">
        <v>0.72564510939073767</v>
      </c>
      <c r="Q32" s="6">
        <v>5.5716783855150407</v>
      </c>
      <c r="R32" s="6">
        <f t="shared" si="0"/>
        <v>35.145298353243426</v>
      </c>
    </row>
    <row r="33" spans="1:18">
      <c r="A33" s="35" t="s">
        <v>69</v>
      </c>
      <c r="B33" s="6">
        <v>1.7314305233177725</v>
      </c>
      <c r="C33" s="6">
        <v>1.7420108345391891</v>
      </c>
      <c r="D33" s="6">
        <v>3.8931768413008536E-2</v>
      </c>
      <c r="E33" s="6">
        <v>4.5698604651672152</v>
      </c>
      <c r="F33" s="6">
        <v>4.5514732320342279</v>
      </c>
      <c r="G33" s="6">
        <v>0.65208142201577146</v>
      </c>
      <c r="H33" s="6">
        <v>0.39635211478495519</v>
      </c>
      <c r="I33" s="6">
        <v>0.29689683045672427</v>
      </c>
      <c r="J33" s="6">
        <v>0.65979012133981152</v>
      </c>
      <c r="K33" s="6">
        <v>0.26803598861008182</v>
      </c>
      <c r="L33" s="6">
        <v>6.5353012760200047</v>
      </c>
      <c r="M33" s="6">
        <v>2.1449829608602125</v>
      </c>
      <c r="N33" s="6">
        <v>1.2220269662646168</v>
      </c>
      <c r="O33" s="6">
        <v>4.0469166519195037</v>
      </c>
      <c r="P33" s="6">
        <v>0.72564510939073767</v>
      </c>
      <c r="Q33" s="6">
        <v>5.5716783855150407</v>
      </c>
      <c r="R33" s="6">
        <f t="shared" si="0"/>
        <v>35.15341465064887</v>
      </c>
    </row>
    <row r="34" spans="1:18">
      <c r="A34" s="35" t="s">
        <v>70</v>
      </c>
      <c r="B34" s="6">
        <v>1.7314305233177725</v>
      </c>
      <c r="C34" s="6">
        <v>1.7420108345391891</v>
      </c>
      <c r="D34" s="6">
        <v>3.8931768413008536E-2</v>
      </c>
      <c r="E34" s="6">
        <v>4.8613299227073448</v>
      </c>
      <c r="F34" s="6">
        <v>4.5514732320342279</v>
      </c>
      <c r="G34" s="6">
        <v>0.65208142201577146</v>
      </c>
      <c r="H34" s="6">
        <v>0.39635211478495519</v>
      </c>
      <c r="I34" s="6">
        <v>0.29689683045672427</v>
      </c>
      <c r="J34" s="6">
        <v>0.65979012133981152</v>
      </c>
      <c r="K34" s="6">
        <v>0.26803598861008182</v>
      </c>
      <c r="L34" s="6">
        <v>6.5707595599100781</v>
      </c>
      <c r="M34" s="6">
        <v>2.1449829608602125</v>
      </c>
      <c r="N34" s="6">
        <v>1.2220269662646168</v>
      </c>
      <c r="O34" s="6">
        <v>4.084797902182852</v>
      </c>
      <c r="P34" s="6">
        <v>0.72564510939073767</v>
      </c>
      <c r="Q34" s="6">
        <v>5.5978091762569635</v>
      </c>
      <c r="R34" s="6">
        <f t="shared" si="0"/>
        <v>35.544354433084351</v>
      </c>
    </row>
    <row r="35" spans="1:18">
      <c r="A35" s="35" t="s">
        <v>71</v>
      </c>
      <c r="B35" s="6">
        <v>1.7314305233177725</v>
      </c>
      <c r="C35" s="6">
        <v>1.7420108345391891</v>
      </c>
      <c r="D35" s="6">
        <v>3.8931768413008536E-2</v>
      </c>
      <c r="E35" s="6">
        <v>4.8613299227073448</v>
      </c>
      <c r="F35" s="6">
        <v>6.6204223634780197</v>
      </c>
      <c r="G35" s="6">
        <v>0.65208142201577146</v>
      </c>
      <c r="H35" s="6">
        <v>0.39635211478495519</v>
      </c>
      <c r="I35" s="6">
        <v>0.29689683045672427</v>
      </c>
      <c r="J35" s="6">
        <v>0.65979012133981152</v>
      </c>
      <c r="K35" s="6">
        <v>0.26803598861008182</v>
      </c>
      <c r="L35" s="6">
        <v>6.6110853011410722</v>
      </c>
      <c r="M35" s="6">
        <v>2.1449829608602125</v>
      </c>
      <c r="N35" s="6">
        <v>1.2220269662646168</v>
      </c>
      <c r="O35" s="6">
        <v>4.1223876325119297</v>
      </c>
      <c r="P35" s="6">
        <v>0.72980117053594418</v>
      </c>
      <c r="Q35" s="6">
        <v>5.6232280386363458</v>
      </c>
      <c r="R35" s="6">
        <f t="shared" si="0"/>
        <v>37.720793959612806</v>
      </c>
    </row>
    <row r="36" spans="1:18">
      <c r="A36" s="35" t="s">
        <v>72</v>
      </c>
      <c r="B36" s="6">
        <v>1.7314305233177725</v>
      </c>
      <c r="C36" s="6">
        <v>1.7420108345391891</v>
      </c>
      <c r="D36" s="6">
        <v>3.8931768413008536E-2</v>
      </c>
      <c r="E36" s="6">
        <v>4.8613299227073448</v>
      </c>
      <c r="F36" s="6">
        <v>6.6204223634780197</v>
      </c>
      <c r="G36" s="6">
        <v>0.65208142201577146</v>
      </c>
      <c r="H36" s="6">
        <v>0.39635211478495519</v>
      </c>
      <c r="I36" s="6">
        <v>0.29689683045672427</v>
      </c>
      <c r="J36" s="6">
        <v>0.65979012133981152</v>
      </c>
      <c r="K36" s="6">
        <v>0.26803598861008182</v>
      </c>
      <c r="L36" s="6">
        <v>6.6242021203442345</v>
      </c>
      <c r="M36" s="6">
        <v>2.1449829608602125</v>
      </c>
      <c r="N36" s="6">
        <v>1.2220269662646168</v>
      </c>
      <c r="O36" s="6">
        <v>4.1225120419599204</v>
      </c>
      <c r="P36" s="6">
        <v>0.72980117053594418</v>
      </c>
      <c r="Q36" s="6">
        <v>5.6232280386363458</v>
      </c>
      <c r="R36" s="6">
        <f t="shared" si="0"/>
        <v>37.734035188263952</v>
      </c>
    </row>
    <row r="37" spans="1:18">
      <c r="A37" s="35" t="s">
        <v>73</v>
      </c>
      <c r="B37" s="6">
        <v>1.7314305233177725</v>
      </c>
      <c r="C37" s="6">
        <v>1.7420108345391891</v>
      </c>
      <c r="D37" s="6">
        <v>3.8931768413008536E-2</v>
      </c>
      <c r="E37" s="6">
        <v>4.8613299227073448</v>
      </c>
      <c r="F37" s="6">
        <v>6.6204223634780197</v>
      </c>
      <c r="G37" s="6">
        <v>0.65208142201577146</v>
      </c>
      <c r="H37" s="6">
        <v>0.39635211478495519</v>
      </c>
      <c r="I37" s="6">
        <v>0.29689683045672427</v>
      </c>
      <c r="J37" s="6">
        <v>0.65979012133981152</v>
      </c>
      <c r="K37" s="6">
        <v>0.26803598861008182</v>
      </c>
      <c r="L37" s="6">
        <v>6.6469206941781147</v>
      </c>
      <c r="M37" s="6">
        <v>2.2407070225656844</v>
      </c>
      <c r="N37" s="6">
        <v>1.2225208714790956</v>
      </c>
      <c r="O37" s="6">
        <v>4.5116491337621802</v>
      </c>
      <c r="P37" s="6">
        <v>0.72980117053594418</v>
      </c>
      <c r="Q37" s="6">
        <v>5.6880071213782992</v>
      </c>
      <c r="R37" s="6">
        <f t="shared" si="0"/>
        <v>38.306887903561993</v>
      </c>
    </row>
    <row r="38" spans="1:18">
      <c r="A38" s="35" t="s">
        <v>74</v>
      </c>
      <c r="B38" s="6">
        <v>1.7314305233177725</v>
      </c>
      <c r="C38" s="6">
        <v>1.7420108345391891</v>
      </c>
      <c r="D38" s="6">
        <v>3.8931768413008536E-2</v>
      </c>
      <c r="E38" s="6">
        <v>5.412168075626635</v>
      </c>
      <c r="F38" s="6">
        <v>6.6204223634780197</v>
      </c>
      <c r="G38" s="6">
        <v>0.65208142201577146</v>
      </c>
      <c r="H38" s="6">
        <v>0.39635211478495519</v>
      </c>
      <c r="I38" s="6">
        <v>0.29689683045672427</v>
      </c>
      <c r="J38" s="6">
        <v>0.65979012133981152</v>
      </c>
      <c r="K38" s="6">
        <v>0.26803598861008182</v>
      </c>
      <c r="L38" s="6">
        <v>6.6673732710493194</v>
      </c>
      <c r="M38" s="6">
        <v>2.3253941564127052</v>
      </c>
      <c r="N38" s="6">
        <v>1.2225208714790956</v>
      </c>
      <c r="O38" s="6">
        <v>4.7086388308066036</v>
      </c>
      <c r="P38" s="6">
        <v>0.72980117053594418</v>
      </c>
      <c r="Q38" s="6">
        <v>6.1106819382798907</v>
      </c>
      <c r="R38" s="6">
        <f t="shared" si="0"/>
        <v>39.582530281145523</v>
      </c>
    </row>
    <row r="39" spans="1:18">
      <c r="A39" s="35" t="s">
        <v>75</v>
      </c>
      <c r="B39" s="6">
        <v>1.7314305233177725</v>
      </c>
      <c r="C39" s="6">
        <v>1.7420108345391891</v>
      </c>
      <c r="D39" s="6">
        <v>3.8931768413008536E-2</v>
      </c>
      <c r="E39" s="6">
        <v>5.412168075626635</v>
      </c>
      <c r="F39" s="6">
        <v>6.6204223634780197</v>
      </c>
      <c r="G39" s="6">
        <v>0.65208142201577146</v>
      </c>
      <c r="H39" s="6">
        <v>0.39635211478495519</v>
      </c>
      <c r="I39" s="6">
        <v>0.29689683045672427</v>
      </c>
      <c r="J39" s="6">
        <v>0.65979012133981152</v>
      </c>
      <c r="K39" s="6">
        <v>0.26803598861008182</v>
      </c>
      <c r="L39" s="6">
        <v>6.735918034557737</v>
      </c>
      <c r="M39" s="6">
        <v>2.3253941564127052</v>
      </c>
      <c r="N39" s="6">
        <v>1.2225208714790956</v>
      </c>
      <c r="O39" s="6">
        <v>4.7086388308066036</v>
      </c>
      <c r="P39" s="6">
        <v>0.72980117053594418</v>
      </c>
      <c r="Q39" s="6">
        <v>6.6458264113717274</v>
      </c>
      <c r="R39" s="6">
        <f t="shared" si="0"/>
        <v>40.186219517745783</v>
      </c>
    </row>
    <row r="40" spans="1:18">
      <c r="A40" s="35" t="s">
        <v>76</v>
      </c>
      <c r="B40" s="6">
        <v>1.7314305233177725</v>
      </c>
      <c r="C40" s="6">
        <v>1.7420108345391891</v>
      </c>
      <c r="D40" s="6">
        <v>3.8931768413008536E-2</v>
      </c>
      <c r="E40" s="6">
        <v>5.412168075626635</v>
      </c>
      <c r="F40" s="6">
        <v>6.6204223634780197</v>
      </c>
      <c r="G40" s="6">
        <v>0.65208142201577146</v>
      </c>
      <c r="H40" s="6">
        <v>0.39635211478495519</v>
      </c>
      <c r="I40" s="6">
        <v>0.29689683045672427</v>
      </c>
      <c r="J40" s="6">
        <v>0.65979012133981152</v>
      </c>
      <c r="K40" s="6">
        <v>0.26803598861008182</v>
      </c>
      <c r="L40" s="6">
        <v>6.7565321148241129</v>
      </c>
      <c r="M40" s="6">
        <v>2.3253941564127052</v>
      </c>
      <c r="N40" s="6">
        <v>1.2226978059085085</v>
      </c>
      <c r="O40" s="6">
        <v>4.7086388308066036</v>
      </c>
      <c r="P40" s="6">
        <v>0.74934088178215141</v>
      </c>
      <c r="Q40" s="6">
        <v>6.647355467375955</v>
      </c>
      <c r="R40" s="6">
        <f t="shared" si="0"/>
        <v>40.228079299692013</v>
      </c>
    </row>
    <row r="41" spans="1:18">
      <c r="A41" s="35" t="s">
        <v>77</v>
      </c>
      <c r="B41" s="6">
        <v>1.7314305233177725</v>
      </c>
      <c r="C41" s="6">
        <v>1.7420108345391891</v>
      </c>
      <c r="D41" s="6">
        <v>3.8931768413008536E-2</v>
      </c>
      <c r="E41" s="6">
        <v>5.412168075626635</v>
      </c>
      <c r="F41" s="6">
        <v>6.6204223634780197</v>
      </c>
      <c r="G41" s="6">
        <v>0.65208142201577146</v>
      </c>
      <c r="H41" s="6">
        <v>0.39635211478495519</v>
      </c>
      <c r="I41" s="6">
        <v>0.29689683045672427</v>
      </c>
      <c r="J41" s="6">
        <v>0.65979012133981152</v>
      </c>
      <c r="K41" s="6">
        <v>0.26803598861008182</v>
      </c>
      <c r="L41" s="6">
        <v>6.7874214491147375</v>
      </c>
      <c r="M41" s="6">
        <v>2.3253941564127052</v>
      </c>
      <c r="N41" s="6">
        <v>1.2228536998925983</v>
      </c>
      <c r="O41" s="6">
        <v>4.7990942347517063</v>
      </c>
      <c r="P41" s="6">
        <v>0.74934088178215141</v>
      </c>
      <c r="Q41" s="6">
        <v>6.647355467375955</v>
      </c>
      <c r="R41" s="6">
        <f t="shared" si="0"/>
        <v>40.349579931911826</v>
      </c>
    </row>
    <row r="42" spans="1:18">
      <c r="A42" s="35" t="s">
        <v>78</v>
      </c>
      <c r="B42" s="6">
        <v>1.7314305233177725</v>
      </c>
      <c r="C42" s="6">
        <v>1.7420108345391891</v>
      </c>
      <c r="D42" s="6">
        <v>3.8931768413008536E-2</v>
      </c>
      <c r="E42" s="6">
        <v>5.412168075626635</v>
      </c>
      <c r="F42" s="6">
        <v>6.6204223634780197</v>
      </c>
      <c r="G42" s="6">
        <v>0.65208142201577146</v>
      </c>
      <c r="H42" s="6">
        <v>0.39635211478495519</v>
      </c>
      <c r="I42" s="6">
        <v>0.29689683045672427</v>
      </c>
      <c r="J42" s="6">
        <v>0.65979012133981152</v>
      </c>
      <c r="K42" s="6">
        <v>0.26803598861008182</v>
      </c>
      <c r="L42" s="6">
        <v>6.8336979810784957</v>
      </c>
      <c r="M42" s="6">
        <v>2.4228518542660185</v>
      </c>
      <c r="N42" s="6">
        <v>1.2228536998925983</v>
      </c>
      <c r="O42" s="6">
        <v>4.7994538781330602</v>
      </c>
      <c r="P42" s="6">
        <v>0.74934088178215141</v>
      </c>
      <c r="Q42" s="6">
        <v>6.692108218474198</v>
      </c>
      <c r="R42" s="6">
        <f t="shared" ref="R42:R73" si="1">SUM(B42:Q42)</f>
        <v>40.538426556208492</v>
      </c>
    </row>
    <row r="43" spans="1:18">
      <c r="A43" s="35" t="s">
        <v>79</v>
      </c>
      <c r="B43" s="6">
        <v>1.7314305233177725</v>
      </c>
      <c r="C43" s="6">
        <v>4.603635877594848</v>
      </c>
      <c r="D43" s="6">
        <v>3.8931768413008536E-2</v>
      </c>
      <c r="E43" s="6">
        <v>5.412168075626635</v>
      </c>
      <c r="F43" s="6">
        <v>6.6204223634780197</v>
      </c>
      <c r="G43" s="6">
        <v>0.65208142201577146</v>
      </c>
      <c r="H43" s="6">
        <v>0.39635211478495519</v>
      </c>
      <c r="I43" s="6">
        <v>0.29689683045672427</v>
      </c>
      <c r="J43" s="6">
        <v>0.65979012133981152</v>
      </c>
      <c r="K43" s="6">
        <v>0.26803598861008182</v>
      </c>
      <c r="L43" s="6">
        <v>6.8801603083755687</v>
      </c>
      <c r="M43" s="6">
        <v>3.6061205527304985</v>
      </c>
      <c r="N43" s="6">
        <v>1.2293609329132409</v>
      </c>
      <c r="O43" s="6">
        <v>4.7994538781330602</v>
      </c>
      <c r="P43" s="6">
        <v>0.74934088178215141</v>
      </c>
      <c r="Q43" s="6">
        <v>6.7647605515707703</v>
      </c>
      <c r="R43" s="6">
        <f t="shared" si="1"/>
        <v>44.70894219114291</v>
      </c>
    </row>
    <row r="44" spans="1:18">
      <c r="A44" s="35" t="s">
        <v>80</v>
      </c>
      <c r="B44" s="6">
        <v>1.7314305233177725</v>
      </c>
      <c r="C44" s="6">
        <v>4.603635877594848</v>
      </c>
      <c r="D44" s="6">
        <v>3.8931768413008536E-2</v>
      </c>
      <c r="E44" s="6">
        <v>5.412168075626635</v>
      </c>
      <c r="F44" s="6">
        <v>6.6204223634780197</v>
      </c>
      <c r="G44" s="6">
        <v>0.65208142201577146</v>
      </c>
      <c r="H44" s="6">
        <v>1.0883016015507274</v>
      </c>
      <c r="I44" s="6">
        <v>0.29689683045672427</v>
      </c>
      <c r="J44" s="6">
        <v>0.72719851268361591</v>
      </c>
      <c r="K44" s="6">
        <v>0.26803598861008182</v>
      </c>
      <c r="L44" s="6">
        <v>6.8883120647687388</v>
      </c>
      <c r="M44" s="6">
        <v>3.6061205527304985</v>
      </c>
      <c r="N44" s="6">
        <v>1.2293609329132409</v>
      </c>
      <c r="O44" s="6">
        <v>4.7994538781330602</v>
      </c>
      <c r="P44" s="6">
        <v>0.74934088178215141</v>
      </c>
      <c r="Q44" s="6">
        <v>6.9045256972435327</v>
      </c>
      <c r="R44" s="6">
        <f t="shared" si="1"/>
        <v>45.61621697131843</v>
      </c>
    </row>
    <row r="45" spans="1:18">
      <c r="A45" s="35" t="s">
        <v>81</v>
      </c>
      <c r="B45" s="6">
        <v>1.7314305233177725</v>
      </c>
      <c r="C45" s="6">
        <v>4.603635877594848</v>
      </c>
      <c r="D45" s="6">
        <v>3.8931768413008536E-2</v>
      </c>
      <c r="E45" s="6">
        <v>5.412168075626635</v>
      </c>
      <c r="F45" s="6">
        <v>6.6204223634780197</v>
      </c>
      <c r="G45" s="6">
        <v>0.65208142201577146</v>
      </c>
      <c r="H45" s="6">
        <v>1.0883016015507274</v>
      </c>
      <c r="I45" s="6">
        <v>0.29689683045672427</v>
      </c>
      <c r="J45" s="6">
        <v>0.72719851268361591</v>
      </c>
      <c r="K45" s="6">
        <v>0.26803598861008182</v>
      </c>
      <c r="L45" s="6">
        <v>6.9476545698307284</v>
      </c>
      <c r="M45" s="6">
        <v>3.6061205527304985</v>
      </c>
      <c r="N45" s="6">
        <v>1.2309884826745072</v>
      </c>
      <c r="O45" s="6">
        <v>4.9113319672566735</v>
      </c>
      <c r="P45" s="6">
        <v>0.74934088178215141</v>
      </c>
      <c r="Q45" s="6">
        <v>6.9045256972435327</v>
      </c>
      <c r="R45" s="6">
        <f t="shared" si="1"/>
        <v>45.789065115265295</v>
      </c>
    </row>
    <row r="46" spans="1:18">
      <c r="A46" s="35" t="s">
        <v>82</v>
      </c>
      <c r="B46" s="6">
        <v>1.7314305233177725</v>
      </c>
      <c r="C46" s="6">
        <v>4.603635877594848</v>
      </c>
      <c r="D46" s="6">
        <v>3.8931768413008536E-2</v>
      </c>
      <c r="E46" s="6">
        <v>5.412168075626635</v>
      </c>
      <c r="F46" s="6">
        <v>6.6204223634780197</v>
      </c>
      <c r="G46" s="6">
        <v>0.65208142201577146</v>
      </c>
      <c r="H46" s="6">
        <v>1.0883016015507274</v>
      </c>
      <c r="I46" s="6">
        <v>0.31562069044075391</v>
      </c>
      <c r="J46" s="6">
        <v>0.72719851268361591</v>
      </c>
      <c r="K46" s="6">
        <v>0.26803598861008182</v>
      </c>
      <c r="L46" s="6">
        <v>6.9665453043104923</v>
      </c>
      <c r="M46" s="6">
        <v>4.0014925530052752</v>
      </c>
      <c r="N46" s="6">
        <v>1.2335333248123452</v>
      </c>
      <c r="O46" s="6">
        <v>4.9113319672566735</v>
      </c>
      <c r="P46" s="6">
        <v>0.74934088178215141</v>
      </c>
      <c r="Q46" s="6">
        <v>7.0089232166539466</v>
      </c>
      <c r="R46" s="6">
        <f t="shared" si="1"/>
        <v>46.328994071552117</v>
      </c>
    </row>
    <row r="47" spans="1:18">
      <c r="A47" s="35" t="s">
        <v>83</v>
      </c>
      <c r="B47" s="6">
        <v>1.7314305233177725</v>
      </c>
      <c r="C47" s="6">
        <v>4.603635877594848</v>
      </c>
      <c r="D47" s="6">
        <v>3.8931768413008536E-2</v>
      </c>
      <c r="E47" s="6">
        <v>5.412168075626635</v>
      </c>
      <c r="F47" s="6">
        <v>6.6204223634780197</v>
      </c>
      <c r="G47" s="6">
        <v>0.65208142201577146</v>
      </c>
      <c r="H47" s="6">
        <v>1.0883016015507274</v>
      </c>
      <c r="I47" s="6">
        <v>0.31562069044075391</v>
      </c>
      <c r="J47" s="6">
        <v>0.72719851268361591</v>
      </c>
      <c r="K47" s="6">
        <v>0.26803598861008182</v>
      </c>
      <c r="L47" s="6">
        <v>7.0156480631019784</v>
      </c>
      <c r="M47" s="6">
        <v>4.0014925530052752</v>
      </c>
      <c r="N47" s="6">
        <v>1.2352636164069919</v>
      </c>
      <c r="O47" s="6">
        <v>4.9113319672566735</v>
      </c>
      <c r="P47" s="6">
        <v>0.74934088178215141</v>
      </c>
      <c r="Q47" s="6">
        <v>7.5689149815588408</v>
      </c>
      <c r="R47" s="6">
        <f t="shared" si="1"/>
        <v>46.939818886843142</v>
      </c>
    </row>
    <row r="48" spans="1:18">
      <c r="A48" s="35" t="s">
        <v>84</v>
      </c>
      <c r="B48" s="6">
        <v>2.9360469914294787</v>
      </c>
      <c r="C48" s="6">
        <v>4.603635877594848</v>
      </c>
      <c r="D48" s="6">
        <v>3.8931768413008536E-2</v>
      </c>
      <c r="E48" s="6">
        <v>5.412168075626635</v>
      </c>
      <c r="F48" s="6">
        <v>6.6204223634780197</v>
      </c>
      <c r="G48" s="6">
        <v>0.6543170628812377</v>
      </c>
      <c r="H48" s="6">
        <v>1.0883016015507274</v>
      </c>
      <c r="I48" s="6">
        <v>0.31562069044075391</v>
      </c>
      <c r="J48" s="6">
        <v>0.72719851268361591</v>
      </c>
      <c r="K48" s="6">
        <v>0.26803598861008182</v>
      </c>
      <c r="L48" s="6">
        <v>7.0362259599339261</v>
      </c>
      <c r="M48" s="6">
        <v>4.3640164216549309</v>
      </c>
      <c r="N48" s="6">
        <v>1.2353104471124696</v>
      </c>
      <c r="O48" s="6">
        <v>4.9113319672566735</v>
      </c>
      <c r="P48" s="6">
        <v>0.74934088178215141</v>
      </c>
      <c r="Q48" s="6">
        <v>7.5689149815588408</v>
      </c>
      <c r="R48" s="6">
        <f t="shared" si="1"/>
        <v>48.529819592007399</v>
      </c>
    </row>
    <row r="49" spans="1:18">
      <c r="A49" s="35" t="s">
        <v>85</v>
      </c>
      <c r="B49" s="6">
        <v>2.9360469914294787</v>
      </c>
      <c r="C49" s="6">
        <v>4.603635877594848</v>
      </c>
      <c r="D49" s="6">
        <v>3.8931768413008536E-2</v>
      </c>
      <c r="E49" s="6">
        <v>5.412168075626635</v>
      </c>
      <c r="F49" s="6">
        <v>6.6204223634780197</v>
      </c>
      <c r="G49" s="6">
        <v>0.85329151181705687</v>
      </c>
      <c r="H49" s="6">
        <v>1.0883016015507274</v>
      </c>
      <c r="I49" s="6">
        <v>0.31562069044075391</v>
      </c>
      <c r="J49" s="6">
        <v>0.8020162760798899</v>
      </c>
      <c r="K49" s="6">
        <v>0.26803598861008182</v>
      </c>
      <c r="L49" s="6">
        <v>7.1213494575168994</v>
      </c>
      <c r="M49" s="6">
        <v>4.3640164216549309</v>
      </c>
      <c r="N49" s="6">
        <v>1.2358991553375653</v>
      </c>
      <c r="O49" s="6">
        <v>4.9345071013632182</v>
      </c>
      <c r="P49" s="6">
        <v>0.74934088178215141</v>
      </c>
      <c r="Q49" s="6">
        <v>7.8036200050264029</v>
      </c>
      <c r="R49" s="6">
        <f t="shared" si="1"/>
        <v>49.147204167721668</v>
      </c>
    </row>
    <row r="50" spans="1:18">
      <c r="A50" s="35" t="s">
        <v>86</v>
      </c>
      <c r="B50" s="6">
        <v>2.9360469914294787</v>
      </c>
      <c r="C50" s="6">
        <v>4.603635877594848</v>
      </c>
      <c r="D50" s="6">
        <v>3.8931768413008536E-2</v>
      </c>
      <c r="E50" s="6">
        <v>5.412168075626635</v>
      </c>
      <c r="F50" s="6">
        <v>6.6204223634780197</v>
      </c>
      <c r="G50" s="6">
        <v>0.87444097395944753</v>
      </c>
      <c r="H50" s="6">
        <v>1.0883016015507274</v>
      </c>
      <c r="I50" s="6">
        <v>0.31562069044075391</v>
      </c>
      <c r="J50" s="6">
        <v>0.8020162760798899</v>
      </c>
      <c r="K50" s="6">
        <v>0.26803598861008182</v>
      </c>
      <c r="L50" s="6">
        <v>7.1576533570119967</v>
      </c>
      <c r="M50" s="6">
        <v>4.7204361385866562</v>
      </c>
      <c r="N50" s="6">
        <v>1.2374011522390191</v>
      </c>
      <c r="O50" s="6">
        <v>5.180384222047306</v>
      </c>
      <c r="P50" s="6">
        <v>0.74934088178215141</v>
      </c>
      <c r="Q50" s="6">
        <v>7.8036200050264029</v>
      </c>
      <c r="R50" s="6">
        <f t="shared" si="1"/>
        <v>49.808456363876424</v>
      </c>
    </row>
    <row r="51" spans="1:18">
      <c r="A51" s="35" t="s">
        <v>87</v>
      </c>
      <c r="B51" s="6">
        <v>2.9360469914294787</v>
      </c>
      <c r="C51" s="6">
        <v>4.603635877594848</v>
      </c>
      <c r="D51" s="6">
        <v>3.8931768413008536E-2</v>
      </c>
      <c r="E51" s="6">
        <v>5.412168075626635</v>
      </c>
      <c r="F51" s="6">
        <v>6.6204223634780197</v>
      </c>
      <c r="G51" s="6">
        <v>0.87444097395944753</v>
      </c>
      <c r="H51" s="6">
        <v>1.0883016015507274</v>
      </c>
      <c r="I51" s="6">
        <v>0.31562069044075391</v>
      </c>
      <c r="J51" s="6">
        <v>0.91659604370544001</v>
      </c>
      <c r="K51" s="6">
        <v>0.26803598861008182</v>
      </c>
      <c r="L51" s="6">
        <v>7.2213219084332154</v>
      </c>
      <c r="M51" s="6">
        <v>5.0609911093991702</v>
      </c>
      <c r="N51" s="6">
        <v>1.2412784440266202</v>
      </c>
      <c r="O51" s="6">
        <v>5.180384222047306</v>
      </c>
      <c r="P51" s="6">
        <v>0.76646825362542714</v>
      </c>
      <c r="Q51" s="6">
        <v>8.0108857787899321</v>
      </c>
      <c r="R51" s="6">
        <f t="shared" si="1"/>
        <v>50.555530091130116</v>
      </c>
    </row>
    <row r="52" spans="1:18">
      <c r="A52" s="35" t="s">
        <v>88</v>
      </c>
      <c r="B52" s="6">
        <v>2.9360469914294787</v>
      </c>
      <c r="C52" s="6">
        <v>4.603635877594848</v>
      </c>
      <c r="D52" s="6">
        <v>3.8931768413008536E-2</v>
      </c>
      <c r="E52" s="6">
        <v>5.412168075626635</v>
      </c>
      <c r="F52" s="6">
        <v>6.6204223634780197</v>
      </c>
      <c r="G52" s="6">
        <v>0.87444097395944753</v>
      </c>
      <c r="H52" s="6">
        <v>1.0883016015507274</v>
      </c>
      <c r="I52" s="6">
        <v>0.31562069044075391</v>
      </c>
      <c r="J52" s="6">
        <v>0.91659604370544001</v>
      </c>
      <c r="K52" s="6">
        <v>0.26803598861008182</v>
      </c>
      <c r="L52" s="6">
        <v>7.2786209159029251</v>
      </c>
      <c r="M52" s="6">
        <v>5.0609911093991702</v>
      </c>
      <c r="N52" s="6">
        <v>1.2416589895039822</v>
      </c>
      <c r="O52" s="6">
        <v>5.180384222047306</v>
      </c>
      <c r="P52" s="6">
        <v>0.76646825362542714</v>
      </c>
      <c r="Q52" s="6">
        <v>8.0296336970242397</v>
      </c>
      <c r="R52" s="6">
        <f t="shared" si="1"/>
        <v>50.631957562311491</v>
      </c>
    </row>
    <row r="53" spans="1:18">
      <c r="A53" s="35" t="s">
        <v>89</v>
      </c>
      <c r="B53" s="6">
        <v>2.9360469914294787</v>
      </c>
      <c r="C53" s="6">
        <v>4.603635877594848</v>
      </c>
      <c r="D53" s="6">
        <v>3.8931768413008536E-2</v>
      </c>
      <c r="E53" s="6">
        <v>5.412168075626635</v>
      </c>
      <c r="F53" s="6">
        <v>6.6204223634780197</v>
      </c>
      <c r="G53" s="6">
        <v>0.87444097395944753</v>
      </c>
      <c r="H53" s="6">
        <v>1.0883016015507274</v>
      </c>
      <c r="I53" s="6">
        <v>0.31562069044075391</v>
      </c>
      <c r="J53" s="6">
        <v>0.91659604370544001</v>
      </c>
      <c r="K53" s="6">
        <v>0.26803598861008182</v>
      </c>
      <c r="L53" s="6">
        <v>7.3196229555915098</v>
      </c>
      <c r="M53" s="6">
        <v>5.5985147364484193</v>
      </c>
      <c r="N53" s="6">
        <v>1.2423088341962021</v>
      </c>
      <c r="O53" s="6">
        <v>5.180384222047306</v>
      </c>
      <c r="P53" s="6">
        <v>0.76646825362542714</v>
      </c>
      <c r="Q53" s="6">
        <v>8.0346810928989232</v>
      </c>
      <c r="R53" s="6">
        <f t="shared" si="1"/>
        <v>51.216180469616226</v>
      </c>
    </row>
    <row r="54" spans="1:18">
      <c r="A54" s="35" t="s">
        <v>90</v>
      </c>
      <c r="B54" s="6">
        <v>2.9360469914294787</v>
      </c>
      <c r="C54" s="6">
        <v>4.603635877594848</v>
      </c>
      <c r="D54" s="6">
        <v>3.8931768413008536E-2</v>
      </c>
      <c r="E54" s="6">
        <v>5.412168075626635</v>
      </c>
      <c r="F54" s="6">
        <v>6.6204223634780197</v>
      </c>
      <c r="G54" s="6">
        <v>0.87444097395944753</v>
      </c>
      <c r="H54" s="6">
        <v>1.0883016015507274</v>
      </c>
      <c r="I54" s="6">
        <v>0.31562069044075391</v>
      </c>
      <c r="J54" s="6">
        <v>0.91659604370544001</v>
      </c>
      <c r="K54" s="6">
        <v>0.26803598861008182</v>
      </c>
      <c r="L54" s="6">
        <v>7.9660716180051852</v>
      </c>
      <c r="M54" s="6">
        <v>6.0473214246102991</v>
      </c>
      <c r="N54" s="6">
        <v>1.2426648868018386</v>
      </c>
      <c r="O54" s="6">
        <v>5.180384222047306</v>
      </c>
      <c r="P54" s="6">
        <v>0.76646825362542714</v>
      </c>
      <c r="Q54" s="6">
        <v>8.2858773959262813</v>
      </c>
      <c r="R54" s="6">
        <f t="shared" si="1"/>
        <v>52.562988175824785</v>
      </c>
    </row>
    <row r="55" spans="1:18">
      <c r="A55" s="35" t="s">
        <v>91</v>
      </c>
      <c r="B55" s="6">
        <v>2.9360469914294787</v>
      </c>
      <c r="C55" s="6">
        <v>4.603635877594848</v>
      </c>
      <c r="D55" s="6">
        <v>3.8931768413008536E-2</v>
      </c>
      <c r="E55" s="6">
        <v>5.412168075626635</v>
      </c>
      <c r="F55" s="6">
        <v>6.6204223634780197</v>
      </c>
      <c r="G55" s="6">
        <v>0.87444097395944753</v>
      </c>
      <c r="H55" s="6">
        <v>1.0883016015507274</v>
      </c>
      <c r="I55" s="6">
        <v>0.31562069044075391</v>
      </c>
      <c r="J55" s="6">
        <v>0.91659604370544001</v>
      </c>
      <c r="K55" s="6">
        <v>0.26803598861008182</v>
      </c>
      <c r="L55" s="6">
        <v>8.0285483310472046</v>
      </c>
      <c r="M55" s="6">
        <v>6.0473214246102991</v>
      </c>
      <c r="N55" s="6">
        <v>1.2447902071925379</v>
      </c>
      <c r="O55" s="6">
        <v>5.1916486232991108</v>
      </c>
      <c r="P55" s="6">
        <v>0.77969210557705126</v>
      </c>
      <c r="Q55" s="6">
        <v>8.3983372613739249</v>
      </c>
      <c r="R55" s="6">
        <f t="shared" si="1"/>
        <v>52.764538327908568</v>
      </c>
    </row>
    <row r="56" spans="1:18">
      <c r="A56" s="35" t="s">
        <v>92</v>
      </c>
      <c r="B56" s="6">
        <v>2.9360469914294787</v>
      </c>
      <c r="C56" s="6">
        <v>4.603635877594848</v>
      </c>
      <c r="D56" s="6">
        <v>3.8931768413008536E-2</v>
      </c>
      <c r="E56" s="6">
        <v>5.412168075626635</v>
      </c>
      <c r="F56" s="6">
        <v>6.6204223634780197</v>
      </c>
      <c r="G56" s="6">
        <v>1.4002494492906667</v>
      </c>
      <c r="H56" s="6">
        <v>1.0883016015507274</v>
      </c>
      <c r="I56" s="6">
        <v>0.31562069044075391</v>
      </c>
      <c r="J56" s="6">
        <v>0.91659604370544001</v>
      </c>
      <c r="K56" s="6">
        <v>0.26803598861008182</v>
      </c>
      <c r="L56" s="6">
        <v>8.626319636804654</v>
      </c>
      <c r="M56" s="6">
        <v>6.0473214246102991</v>
      </c>
      <c r="N56" s="6">
        <v>1.2447902071925379</v>
      </c>
      <c r="O56" s="6">
        <v>5.2219225076943907</v>
      </c>
      <c r="P56" s="6">
        <v>0.77969210557705126</v>
      </c>
      <c r="Q56" s="6">
        <v>8.5646371326904394</v>
      </c>
      <c r="R56" s="6">
        <f t="shared" si="1"/>
        <v>54.084691864709029</v>
      </c>
    </row>
    <row r="57" spans="1:18">
      <c r="A57" s="35" t="s">
        <v>93</v>
      </c>
      <c r="B57" s="6">
        <v>2.9360469914294787</v>
      </c>
      <c r="C57" s="6">
        <v>4.603635877594848</v>
      </c>
      <c r="D57" s="6">
        <v>3.8931768413008536E-2</v>
      </c>
      <c r="E57" s="6">
        <v>5.412168075626635</v>
      </c>
      <c r="F57" s="6">
        <v>6.6204223634780197</v>
      </c>
      <c r="G57" s="6">
        <v>1.4002494492906667</v>
      </c>
      <c r="H57" s="6">
        <v>1.0883016015507274</v>
      </c>
      <c r="I57" s="6">
        <v>0.31562069044075391</v>
      </c>
      <c r="J57" s="6">
        <v>0.91659604370544001</v>
      </c>
      <c r="K57" s="6">
        <v>4.7169311323579501</v>
      </c>
      <c r="L57" s="6">
        <v>8.6993202150053488</v>
      </c>
      <c r="M57" s="6">
        <v>6.2424258101084371</v>
      </c>
      <c r="N57" s="6">
        <v>1.2447902071925379</v>
      </c>
      <c r="O57" s="6">
        <v>5.2639675760138962</v>
      </c>
      <c r="P57" s="6">
        <v>0.77969210557705126</v>
      </c>
      <c r="Q57" s="6">
        <v>8.6669338839082961</v>
      </c>
      <c r="R57" s="6">
        <f t="shared" si="1"/>
        <v>58.946033791693097</v>
      </c>
    </row>
    <row r="58" spans="1:18">
      <c r="A58" s="35" t="s">
        <v>94</v>
      </c>
      <c r="B58" s="6">
        <v>2.9360469914294787</v>
      </c>
      <c r="C58" s="6">
        <v>4.603635877594848</v>
      </c>
      <c r="D58" s="6">
        <v>3.8931768413008536E-2</v>
      </c>
      <c r="E58" s="6">
        <v>5.412168075626635</v>
      </c>
      <c r="F58" s="6">
        <v>6.6204223634780197</v>
      </c>
      <c r="G58" s="6">
        <v>1.4002494492906667</v>
      </c>
      <c r="H58" s="6">
        <v>1.0883016015507274</v>
      </c>
      <c r="I58" s="6">
        <v>0.31562069044075391</v>
      </c>
      <c r="J58" s="6">
        <v>0.91659604370544001</v>
      </c>
      <c r="K58" s="6">
        <v>4.7169311323579501</v>
      </c>
      <c r="L58" s="6">
        <v>8.8480633385698031</v>
      </c>
      <c r="M58" s="6">
        <v>6.3299544806233188</v>
      </c>
      <c r="N58" s="6">
        <v>1.2447902071925379</v>
      </c>
      <c r="O58" s="6">
        <v>5.2639675760138962</v>
      </c>
      <c r="P58" s="6">
        <v>0.77969210557705126</v>
      </c>
      <c r="Q58" s="6">
        <v>9.071514361387516</v>
      </c>
      <c r="R58" s="6">
        <f t="shared" si="1"/>
        <v>59.586886063251647</v>
      </c>
    </row>
    <row r="59" spans="1:18">
      <c r="A59" s="35" t="s">
        <v>95</v>
      </c>
      <c r="B59" s="6">
        <v>2.9360469914294787</v>
      </c>
      <c r="C59" s="6">
        <v>4.603635877594848</v>
      </c>
      <c r="D59" s="6">
        <v>3.8931768413008536E-2</v>
      </c>
      <c r="E59" s="6">
        <v>5.6056691479458305</v>
      </c>
      <c r="F59" s="6">
        <v>6.6204223634780197</v>
      </c>
      <c r="G59" s="6">
        <v>1.4002494492906667</v>
      </c>
      <c r="H59" s="6">
        <v>1.3289273321025594</v>
      </c>
      <c r="I59" s="6">
        <v>0.31562069044075391</v>
      </c>
      <c r="J59" s="6">
        <v>0.91659604370544001</v>
      </c>
      <c r="K59" s="6">
        <v>4.7169311323579501</v>
      </c>
      <c r="L59" s="6">
        <v>8.9469462140324065</v>
      </c>
      <c r="M59" s="6">
        <v>6.3656730720531689</v>
      </c>
      <c r="N59" s="6">
        <v>1.2447902071925379</v>
      </c>
      <c r="O59" s="6">
        <v>5.2945834116110246</v>
      </c>
      <c r="P59" s="6">
        <v>0.77969210557705126</v>
      </c>
      <c r="Q59" s="6">
        <v>9.405267304318027</v>
      </c>
      <c r="R59" s="6">
        <f t="shared" si="1"/>
        <v>60.519983111542757</v>
      </c>
    </row>
    <row r="60" spans="1:18">
      <c r="A60" s="35" t="s">
        <v>96</v>
      </c>
      <c r="B60" s="6">
        <v>3.5552758343737279</v>
      </c>
      <c r="C60" s="6">
        <v>4.8245937549805715</v>
      </c>
      <c r="D60" s="6">
        <v>0.96603489168063106</v>
      </c>
      <c r="E60" s="6">
        <v>5.9790496664499244</v>
      </c>
      <c r="F60" s="6">
        <v>10.268359147594056</v>
      </c>
      <c r="G60" s="6">
        <v>1.6012071296097108</v>
      </c>
      <c r="H60" s="6">
        <v>1.3802140467180239</v>
      </c>
      <c r="I60" s="6">
        <v>0.34398880728729098</v>
      </c>
      <c r="J60" s="6">
        <v>1.2206363060871104</v>
      </c>
      <c r="K60" s="6">
        <v>8.4580125095683716</v>
      </c>
      <c r="L60" s="6">
        <v>9.4831995937935076</v>
      </c>
      <c r="M60" s="6">
        <v>6.8690180439971495</v>
      </c>
      <c r="N60" s="6">
        <v>1.3053757351461668</v>
      </c>
      <c r="O60" s="6">
        <v>9.341687820949538</v>
      </c>
      <c r="P60" s="6">
        <v>0.90916986940985467</v>
      </c>
      <c r="Q60" s="6">
        <v>11.770666880873897</v>
      </c>
      <c r="R60" s="6">
        <f t="shared" si="1"/>
        <v>78.27649003851954</v>
      </c>
    </row>
    <row r="61" spans="1:18">
      <c r="A61" s="35" t="s">
        <v>97</v>
      </c>
      <c r="B61" s="6">
        <v>3.5552758343737279</v>
      </c>
      <c r="C61" s="6">
        <v>4.8245937549805715</v>
      </c>
      <c r="D61" s="6">
        <v>0.96603489168063106</v>
      </c>
      <c r="E61" s="6">
        <v>5.9790496664499244</v>
      </c>
      <c r="F61" s="6">
        <v>12.337308279037847</v>
      </c>
      <c r="G61" s="6">
        <v>1.8452592498282676</v>
      </c>
      <c r="H61" s="6">
        <v>1.3802140467180239</v>
      </c>
      <c r="I61" s="6">
        <v>0.34398880728729098</v>
      </c>
      <c r="J61" s="6">
        <v>1.2206363060871104</v>
      </c>
      <c r="K61" s="6">
        <v>8.4580125095683716</v>
      </c>
      <c r="L61" s="6">
        <v>9.7265413902556901</v>
      </c>
      <c r="M61" s="6">
        <v>7.1818327201689804</v>
      </c>
      <c r="N61" s="6">
        <v>1.3053757351461668</v>
      </c>
      <c r="O61" s="6">
        <v>9.341687820949538</v>
      </c>
      <c r="P61" s="6">
        <v>0.93463394274389344</v>
      </c>
      <c r="Q61" s="6">
        <v>12.173187841053133</v>
      </c>
      <c r="R61" s="6">
        <f t="shared" si="1"/>
        <v>81.573632796329179</v>
      </c>
    </row>
    <row r="62" spans="1:18">
      <c r="A62" s="35" t="s">
        <v>98</v>
      </c>
      <c r="B62" s="6">
        <v>3.5552758343737279</v>
      </c>
      <c r="C62" s="6">
        <v>4.8245937549805715</v>
      </c>
      <c r="D62" s="6">
        <v>0.96603489168063106</v>
      </c>
      <c r="E62" s="6">
        <v>5.9790496664499244</v>
      </c>
      <c r="F62" s="6">
        <v>12.337308279037847</v>
      </c>
      <c r="G62" s="6">
        <v>1.8452592498282676</v>
      </c>
      <c r="H62" s="6">
        <v>1.3802140467180239</v>
      </c>
      <c r="I62" s="6">
        <v>0.34398880728729098</v>
      </c>
      <c r="J62" s="6">
        <v>1.2206363060871104</v>
      </c>
      <c r="K62" s="6">
        <v>8.4580125095683716</v>
      </c>
      <c r="L62" s="6">
        <v>9.8140288755937419</v>
      </c>
      <c r="M62" s="6">
        <v>7.2511641217300866</v>
      </c>
      <c r="N62" s="6">
        <v>1.3053757351461668</v>
      </c>
      <c r="O62" s="6">
        <v>9.341687820949538</v>
      </c>
      <c r="P62" s="6">
        <v>0.93463394274389344</v>
      </c>
      <c r="Q62" s="6">
        <v>12.174701440837282</v>
      </c>
      <c r="R62" s="6">
        <f t="shared" si="1"/>
        <v>81.731965283012471</v>
      </c>
    </row>
    <row r="63" spans="1:18">
      <c r="A63" s="35" t="s">
        <v>99</v>
      </c>
      <c r="B63" s="6">
        <v>3.5552758343737279</v>
      </c>
      <c r="C63" s="6">
        <v>6.7920820317432327</v>
      </c>
      <c r="D63" s="6">
        <v>0.96603489168063106</v>
      </c>
      <c r="E63" s="6">
        <v>5.9790496664499244</v>
      </c>
      <c r="F63" s="6">
        <v>12.337308279037847</v>
      </c>
      <c r="G63" s="6">
        <v>1.8452592498282676</v>
      </c>
      <c r="H63" s="6">
        <v>1.3802140467180239</v>
      </c>
      <c r="I63" s="6">
        <v>0.34398880728729098</v>
      </c>
      <c r="J63" s="6">
        <v>1.2206363060871104</v>
      </c>
      <c r="K63" s="6">
        <v>8.4580125095683716</v>
      </c>
      <c r="L63" s="6">
        <v>9.877278686300258</v>
      </c>
      <c r="M63" s="6">
        <v>7.8990403516102257</v>
      </c>
      <c r="N63" s="6">
        <v>1.3129416648940715</v>
      </c>
      <c r="O63" s="6">
        <v>10.006692851338059</v>
      </c>
      <c r="P63" s="6">
        <v>0.93463394274389344</v>
      </c>
      <c r="Q63" s="6">
        <v>12.174701440837282</v>
      </c>
      <c r="R63" s="6">
        <f t="shared" si="1"/>
        <v>85.083150560498211</v>
      </c>
    </row>
    <row r="64" spans="1:18">
      <c r="A64" s="35" t="s">
        <v>100</v>
      </c>
      <c r="B64" s="6">
        <v>3.789210593633531</v>
      </c>
      <c r="C64" s="6">
        <v>6.7920820317432327</v>
      </c>
      <c r="D64" s="6">
        <v>0.96603489168063106</v>
      </c>
      <c r="E64" s="6">
        <v>5.9790496664499244</v>
      </c>
      <c r="F64" s="6">
        <v>12.337308279037847</v>
      </c>
      <c r="G64" s="6">
        <v>2.0319807777388981</v>
      </c>
      <c r="H64" s="6">
        <v>1.3802140467180239</v>
      </c>
      <c r="I64" s="6">
        <v>0.34398880728729098</v>
      </c>
      <c r="J64" s="6">
        <v>1.2206363060871104</v>
      </c>
      <c r="K64" s="6">
        <v>8.4580125095683716</v>
      </c>
      <c r="L64" s="6">
        <v>9.9143057224563353</v>
      </c>
      <c r="M64" s="6">
        <v>8.6359300213162626</v>
      </c>
      <c r="N64" s="6">
        <v>1.3201510012210611</v>
      </c>
      <c r="O64" s="6">
        <v>10.175384209289943</v>
      </c>
      <c r="P64" s="6">
        <v>0.99432883070791878</v>
      </c>
      <c r="Q64" s="6">
        <v>13.783992916762147</v>
      </c>
      <c r="R64" s="6">
        <f t="shared" si="1"/>
        <v>88.122610611698519</v>
      </c>
    </row>
    <row r="65" spans="1:18">
      <c r="A65" s="35" t="s">
        <v>101</v>
      </c>
      <c r="B65" s="6">
        <v>3.789210593633531</v>
      </c>
      <c r="C65" s="6">
        <v>6.7920820317432327</v>
      </c>
      <c r="D65" s="6">
        <v>0.96603489168063106</v>
      </c>
      <c r="E65" s="6">
        <v>5.9790496664499244</v>
      </c>
      <c r="F65" s="6">
        <v>12.337308279037847</v>
      </c>
      <c r="G65" s="6">
        <v>2.0319807777388981</v>
      </c>
      <c r="H65" s="6">
        <v>1.3802140467180239</v>
      </c>
      <c r="I65" s="6">
        <v>0.34398880728729098</v>
      </c>
      <c r="J65" s="6">
        <v>1.2206363060871104</v>
      </c>
      <c r="K65" s="6">
        <v>8.4580125095683716</v>
      </c>
      <c r="L65" s="6">
        <v>10.029499138118783</v>
      </c>
      <c r="M65" s="6">
        <v>8.6359300213162626</v>
      </c>
      <c r="N65" s="6">
        <v>1.3202655642872958</v>
      </c>
      <c r="O65" s="6">
        <v>10.46942445738283</v>
      </c>
      <c r="P65" s="6">
        <v>0.99432883070791878</v>
      </c>
      <c r="Q65" s="6">
        <v>13.933449392981442</v>
      </c>
      <c r="R65" s="6">
        <f t="shared" si="1"/>
        <v>88.681415314739397</v>
      </c>
    </row>
    <row r="66" spans="1:18">
      <c r="A66" s="35" t="s">
        <v>102</v>
      </c>
      <c r="B66" s="6">
        <v>3.789210593633531</v>
      </c>
      <c r="C66" s="6">
        <v>6.7920820317432327</v>
      </c>
      <c r="D66" s="6">
        <v>0.96603489168063106</v>
      </c>
      <c r="E66" s="6">
        <v>5.9790496664499244</v>
      </c>
      <c r="F66" s="6">
        <v>12.337308279037847</v>
      </c>
      <c r="G66" s="6">
        <v>2.0319807777388981</v>
      </c>
      <c r="H66" s="6">
        <v>1.3802140467180239</v>
      </c>
      <c r="I66" s="6">
        <v>0.34398880728729098</v>
      </c>
      <c r="J66" s="6">
        <v>1.2206772779970061</v>
      </c>
      <c r="K66" s="6">
        <v>8.4580125095683716</v>
      </c>
      <c r="L66" s="6">
        <v>10.112678869571358</v>
      </c>
      <c r="M66" s="6">
        <v>8.7018018418903029</v>
      </c>
      <c r="N66" s="6">
        <v>1.3429509771572317</v>
      </c>
      <c r="O66" s="6">
        <v>10.46942445738283</v>
      </c>
      <c r="P66" s="6">
        <v>0.99432883070791878</v>
      </c>
      <c r="Q66" s="6">
        <v>14.166599533312917</v>
      </c>
      <c r="R66" s="6">
        <f t="shared" si="1"/>
        <v>89.086343391877307</v>
      </c>
    </row>
    <row r="67" spans="1:18">
      <c r="A67" s="35" t="s">
        <v>103</v>
      </c>
      <c r="B67" s="6">
        <v>3.789210593633531</v>
      </c>
      <c r="C67" s="6">
        <v>6.7920820317432327</v>
      </c>
      <c r="D67" s="6">
        <v>0.96603489168063106</v>
      </c>
      <c r="E67" s="6">
        <v>10.070517218095352</v>
      </c>
      <c r="F67" s="6">
        <v>12.337308279037847</v>
      </c>
      <c r="G67" s="6">
        <v>2.0319807777388981</v>
      </c>
      <c r="H67" s="6">
        <v>1.3802140467180239</v>
      </c>
      <c r="I67" s="6">
        <v>0.34398880728729098</v>
      </c>
      <c r="J67" s="6">
        <v>1.2206772779970061</v>
      </c>
      <c r="K67" s="6">
        <v>8.4580125095683716</v>
      </c>
      <c r="L67" s="6">
        <v>10.177523214115894</v>
      </c>
      <c r="M67" s="6">
        <v>9.0164809493486047</v>
      </c>
      <c r="N67" s="6">
        <v>1.3503678880953442</v>
      </c>
      <c r="O67" s="6">
        <v>10.57022300671259</v>
      </c>
      <c r="P67" s="6">
        <v>0.99432883070791878</v>
      </c>
      <c r="Q67" s="6">
        <v>15.160457692329205</v>
      </c>
      <c r="R67" s="6">
        <f t="shared" si="1"/>
        <v>94.659408014809742</v>
      </c>
    </row>
    <row r="68" spans="1:18">
      <c r="A68" s="35" t="s">
        <v>104</v>
      </c>
      <c r="B68" s="6">
        <v>3.789210593633531</v>
      </c>
      <c r="C68" s="6">
        <v>9.6537070747988896</v>
      </c>
      <c r="D68" s="6">
        <v>0.96603489168063106</v>
      </c>
      <c r="E68" s="6">
        <v>10.070517218095352</v>
      </c>
      <c r="F68" s="6">
        <v>12.770063152529264</v>
      </c>
      <c r="G68" s="6">
        <v>2.2187023056495283</v>
      </c>
      <c r="H68" s="6">
        <v>1.3802140467180239</v>
      </c>
      <c r="I68" s="6">
        <v>0.34398880728729098</v>
      </c>
      <c r="J68" s="6">
        <v>1.2206772779970061</v>
      </c>
      <c r="K68" s="6">
        <v>8.4580125095683716</v>
      </c>
      <c r="L68" s="6">
        <v>10.342355968475976</v>
      </c>
      <c r="M68" s="6">
        <v>9.1012353778069102</v>
      </c>
      <c r="N68" s="6">
        <v>1.3505415984022067</v>
      </c>
      <c r="O68" s="6">
        <v>11.233110833168976</v>
      </c>
      <c r="P68" s="6">
        <v>1.0044779321132871</v>
      </c>
      <c r="Q68" s="6">
        <v>15.160457692329205</v>
      </c>
      <c r="R68" s="6">
        <f t="shared" si="1"/>
        <v>99.063307280254449</v>
      </c>
    </row>
    <row r="69" spans="1:18">
      <c r="A69" s="35" t="s">
        <v>105</v>
      </c>
      <c r="B69" s="6">
        <v>3.9082052364174973</v>
      </c>
      <c r="C69" s="6">
        <v>10.031835592061107</v>
      </c>
      <c r="D69" s="6">
        <v>0.96603489168063106</v>
      </c>
      <c r="E69" s="6">
        <v>10.070517218095352</v>
      </c>
      <c r="F69" s="6">
        <v>12.770063152529264</v>
      </c>
      <c r="G69" s="6">
        <v>2.2187023056495283</v>
      </c>
      <c r="H69" s="6">
        <v>1.3802140467180239</v>
      </c>
      <c r="I69" s="6">
        <v>0.34398880728729098</v>
      </c>
      <c r="J69" s="6">
        <v>1.2206772779970061</v>
      </c>
      <c r="K69" s="6">
        <v>8.4580125095683716</v>
      </c>
      <c r="L69" s="6">
        <v>10.379304133828681</v>
      </c>
      <c r="M69" s="6">
        <v>9.2199889814899461</v>
      </c>
      <c r="N69" s="6">
        <v>1.3570247119169707</v>
      </c>
      <c r="O69" s="6">
        <v>11.290261327431873</v>
      </c>
      <c r="P69" s="6">
        <v>1.0076528459670406</v>
      </c>
      <c r="Q69" s="6">
        <v>15.338558865211034</v>
      </c>
      <c r="R69" s="6">
        <f t="shared" si="1"/>
        <v>99.961041903849605</v>
      </c>
    </row>
    <row r="70" spans="1:18">
      <c r="A70" s="35" t="s">
        <v>106</v>
      </c>
      <c r="B70" s="6">
        <v>3.9082052364174973</v>
      </c>
      <c r="C70" s="6">
        <v>10.312280038930158</v>
      </c>
      <c r="D70" s="6">
        <v>1.5417614511922773</v>
      </c>
      <c r="E70" s="6">
        <v>10.070517218095352</v>
      </c>
      <c r="F70" s="6">
        <v>12.770063152529264</v>
      </c>
      <c r="G70" s="6">
        <v>2.4054238335601585</v>
      </c>
      <c r="H70" s="6">
        <v>1.4767255429798902</v>
      </c>
      <c r="I70" s="6">
        <v>0.34398880728729098</v>
      </c>
      <c r="J70" s="6">
        <v>1.2206772779970061</v>
      </c>
      <c r="K70" s="6">
        <v>8.4580125095683716</v>
      </c>
      <c r="L70" s="6">
        <v>10.392810925657258</v>
      </c>
      <c r="M70" s="6">
        <v>9.5547006080303252</v>
      </c>
      <c r="N70" s="6">
        <v>1.3570247119169707</v>
      </c>
      <c r="O70" s="6">
        <v>11.395518679942082</v>
      </c>
      <c r="P70" s="6">
        <v>1.0161480224013055</v>
      </c>
      <c r="Q70" s="6">
        <v>16.504505788675374</v>
      </c>
      <c r="R70" s="6">
        <f t="shared" si="1"/>
        <v>102.72836380518059</v>
      </c>
    </row>
    <row r="71" spans="1:18">
      <c r="A71" s="35" t="s">
        <v>107</v>
      </c>
      <c r="B71" s="6">
        <v>3.9082052364174973</v>
      </c>
      <c r="C71" s="6">
        <v>10.312280038930158</v>
      </c>
      <c r="D71" s="6">
        <v>1.5417614511922773</v>
      </c>
      <c r="E71" s="6">
        <v>10.070517218095352</v>
      </c>
      <c r="F71" s="6">
        <v>13.58462844766705</v>
      </c>
      <c r="G71" s="6">
        <v>2.6494759537787145</v>
      </c>
      <c r="H71" s="6">
        <v>2.1686750297456636</v>
      </c>
      <c r="I71" s="6">
        <v>0.34398880728729098</v>
      </c>
      <c r="J71" s="6">
        <v>1.2206772779970061</v>
      </c>
      <c r="K71" s="6">
        <v>10.769994068905264</v>
      </c>
      <c r="L71" s="6">
        <v>10.442975870705174</v>
      </c>
      <c r="M71" s="6">
        <v>9.5547006080303252</v>
      </c>
      <c r="N71" s="6">
        <v>1.359955338719641</v>
      </c>
      <c r="O71" s="6">
        <v>11.952099417642343</v>
      </c>
      <c r="P71" s="6">
        <v>1.0161480224013055</v>
      </c>
      <c r="Q71" s="6">
        <v>17.449977941231307</v>
      </c>
      <c r="R71" s="6">
        <f t="shared" si="1"/>
        <v>108.34606072874638</v>
      </c>
    </row>
    <row r="72" spans="1:18">
      <c r="A72" s="35" t="s">
        <v>108</v>
      </c>
      <c r="B72" s="6">
        <v>3.9082052364174973</v>
      </c>
      <c r="C72" s="6">
        <v>10.312280038930158</v>
      </c>
      <c r="D72" s="6">
        <v>1.9967343367124655</v>
      </c>
      <c r="E72" s="6">
        <v>10.070517218095352</v>
      </c>
      <c r="F72" s="6">
        <v>16.345632250423119</v>
      </c>
      <c r="G72" s="6">
        <v>2.6494759537787145</v>
      </c>
      <c r="H72" s="6">
        <v>2.1686750297456636</v>
      </c>
      <c r="I72" s="6">
        <v>0.34398880728729098</v>
      </c>
      <c r="J72" s="6">
        <v>1.2206772779970061</v>
      </c>
      <c r="K72" s="6">
        <v>10.769994068905264</v>
      </c>
      <c r="L72" s="6">
        <v>10.507108590176216</v>
      </c>
      <c r="M72" s="6">
        <v>10.003507296192204</v>
      </c>
      <c r="N72" s="6">
        <v>1.359955338719641</v>
      </c>
      <c r="O72" s="6">
        <v>11.996258204202997</v>
      </c>
      <c r="P72" s="6">
        <v>1.0186437866477898</v>
      </c>
      <c r="Q72" s="6">
        <v>17.460441651313111</v>
      </c>
      <c r="R72" s="6">
        <f t="shared" si="1"/>
        <v>112.13209508554448</v>
      </c>
    </row>
    <row r="73" spans="1:18">
      <c r="A73" s="35" t="s">
        <v>109</v>
      </c>
      <c r="B73" s="6">
        <v>3.9082052364174973</v>
      </c>
      <c r="C73" s="6">
        <v>10.312280038930158</v>
      </c>
      <c r="D73" s="6">
        <v>1.9967343367124655</v>
      </c>
      <c r="E73" s="6">
        <v>10.070517218095352</v>
      </c>
      <c r="F73" s="6">
        <v>16.345632250423119</v>
      </c>
      <c r="G73" s="6">
        <v>2.8361974816893447</v>
      </c>
      <c r="H73" s="6">
        <v>2.1686750297456636</v>
      </c>
      <c r="I73" s="6">
        <v>0.34398880728729098</v>
      </c>
      <c r="J73" s="6">
        <v>1.2954950413932806</v>
      </c>
      <c r="K73" s="6">
        <v>10.769994068905264</v>
      </c>
      <c r="L73" s="6">
        <v>10.534031063021525</v>
      </c>
      <c r="M73" s="6">
        <v>10.416864361864295</v>
      </c>
      <c r="N73" s="6">
        <v>1.3600699017858757</v>
      </c>
      <c r="O73" s="6">
        <v>12.212723364587669</v>
      </c>
      <c r="P73" s="6">
        <v>1.0190028320086504</v>
      </c>
      <c r="Q73" s="6">
        <v>17.463487940792838</v>
      </c>
      <c r="R73" s="6">
        <f t="shared" si="1"/>
        <v>113.0538989736603</v>
      </c>
    </row>
    <row r="74" spans="1:18">
      <c r="A74" s="35" t="s">
        <v>110</v>
      </c>
      <c r="B74" s="6">
        <v>3.9082052364174973</v>
      </c>
      <c r="C74" s="6">
        <v>10.312280038930158</v>
      </c>
      <c r="D74" s="6">
        <v>1.9967343367124655</v>
      </c>
      <c r="E74" s="6">
        <v>10.070517218095352</v>
      </c>
      <c r="F74" s="6">
        <v>16.345632250423119</v>
      </c>
      <c r="G74" s="6">
        <v>2.8361974816893447</v>
      </c>
      <c r="H74" s="6">
        <v>2.1686750297456636</v>
      </c>
      <c r="I74" s="6">
        <v>0.34398880728729098</v>
      </c>
      <c r="J74" s="6">
        <v>1.2955360133031764</v>
      </c>
      <c r="K74" s="6">
        <v>12.950110847559356</v>
      </c>
      <c r="L74" s="6">
        <v>10.563629751896265</v>
      </c>
      <c r="M74" s="6">
        <v>11.390886628667532</v>
      </c>
      <c r="N74" s="6">
        <v>1.3600699250007868</v>
      </c>
      <c r="O74" s="6">
        <v>12.483232024460815</v>
      </c>
      <c r="P74" s="6">
        <v>1.0190028320086504</v>
      </c>
      <c r="Q74" s="6">
        <v>17.50194381613483</v>
      </c>
      <c r="R74" s="6">
        <f t="shared" ref="R74:R105" si="2">SUM(B74:Q74)</f>
        <v>116.54664223833231</v>
      </c>
    </row>
    <row r="75" spans="1:18">
      <c r="A75" s="35" t="s">
        <v>111</v>
      </c>
      <c r="B75" s="6">
        <v>3.9082052364174973</v>
      </c>
      <c r="C75" s="6">
        <v>10.312280038930158</v>
      </c>
      <c r="D75" s="6">
        <v>1.9967343367124655</v>
      </c>
      <c r="E75" s="6">
        <v>11.046568809369722</v>
      </c>
      <c r="F75" s="6">
        <v>16.345632250423119</v>
      </c>
      <c r="G75" s="6">
        <v>2.8361974816893447</v>
      </c>
      <c r="H75" s="6">
        <v>2.1686750297456636</v>
      </c>
      <c r="I75" s="6">
        <v>0.34398880728729098</v>
      </c>
      <c r="J75" s="6">
        <v>1.2955360133031764</v>
      </c>
      <c r="K75" s="6">
        <v>12.950110847559356</v>
      </c>
      <c r="L75" s="6">
        <v>10.58912261748549</v>
      </c>
      <c r="M75" s="6">
        <v>11.390886628667532</v>
      </c>
      <c r="N75" s="6">
        <v>1.3600699250007868</v>
      </c>
      <c r="O75" s="6">
        <v>13.459267150058746</v>
      </c>
      <c r="P75" s="6">
        <v>1.0192856023201413</v>
      </c>
      <c r="Q75" s="6">
        <v>17.703708181870194</v>
      </c>
      <c r="R75" s="6">
        <f t="shared" si="2"/>
        <v>118.72626895684068</v>
      </c>
    </row>
    <row r="76" spans="1:18">
      <c r="A76" s="34" t="s">
        <v>112</v>
      </c>
      <c r="B76" s="6">
        <v>3.9082052364174973</v>
      </c>
      <c r="C76" s="6">
        <v>10.312280038930158</v>
      </c>
      <c r="D76" s="6">
        <v>1.9967343367124655</v>
      </c>
      <c r="E76" s="6">
        <v>11.046568809369722</v>
      </c>
      <c r="F76" s="6">
        <v>21.533919469119049</v>
      </c>
      <c r="G76" s="6">
        <v>2.8361974816893447</v>
      </c>
      <c r="H76" s="6">
        <v>2.1686750297456636</v>
      </c>
      <c r="I76" s="6">
        <v>0.34398880728729098</v>
      </c>
      <c r="J76" s="6">
        <v>1.2955360133031764</v>
      </c>
      <c r="K76" s="6">
        <v>12.950110847559356</v>
      </c>
      <c r="L76" s="6">
        <v>10.670579924979995</v>
      </c>
      <c r="M76" s="6">
        <v>11.390886628667532</v>
      </c>
      <c r="N76" s="6">
        <v>1.3655182110446653</v>
      </c>
      <c r="O76" s="6">
        <v>13.548605551841362</v>
      </c>
      <c r="P76" s="6">
        <v>1.0328093328201304</v>
      </c>
      <c r="Q76" s="6">
        <v>18.777875079260099</v>
      </c>
      <c r="R76" s="6">
        <f t="shared" si="2"/>
        <v>125.1784907987475</v>
      </c>
    </row>
    <row r="77" spans="1:18">
      <c r="A77" s="34" t="s">
        <v>113</v>
      </c>
      <c r="B77" s="6">
        <v>3.9082052364174973</v>
      </c>
      <c r="C77" s="6">
        <v>10.312280038930158</v>
      </c>
      <c r="D77" s="6">
        <v>1.9967343367124655</v>
      </c>
      <c r="E77" s="6">
        <v>15.138036361015148</v>
      </c>
      <c r="F77" s="6">
        <v>21.533919469119049</v>
      </c>
      <c r="G77" s="6">
        <v>3.0229190095999749</v>
      </c>
      <c r="H77" s="6">
        <v>2.1686750297456636</v>
      </c>
      <c r="I77" s="6">
        <v>0.34398880728729098</v>
      </c>
      <c r="J77" s="6">
        <v>1.2955360133031764</v>
      </c>
      <c r="K77" s="6">
        <v>12.950110847559356</v>
      </c>
      <c r="L77" s="6">
        <v>10.692146787548667</v>
      </c>
      <c r="M77" s="6">
        <v>11.43053132377406</v>
      </c>
      <c r="N77" s="6">
        <v>1.3655182110446653</v>
      </c>
      <c r="O77" s="6">
        <v>13.548605551841362</v>
      </c>
      <c r="P77" s="6">
        <v>1.0328093328201304</v>
      </c>
      <c r="Q77" s="6">
        <v>19.143436429195287</v>
      </c>
      <c r="R77" s="6">
        <f t="shared" si="2"/>
        <v>129.88345278591393</v>
      </c>
    </row>
    <row r="78" spans="1:18">
      <c r="A78" s="34" t="s">
        <v>114</v>
      </c>
      <c r="B78" s="6">
        <v>3.9082052364174973</v>
      </c>
      <c r="C78" s="6">
        <v>10.312280038930158</v>
      </c>
      <c r="D78" s="6">
        <v>1.9967343367124655</v>
      </c>
      <c r="E78" s="6">
        <v>15.138036361015148</v>
      </c>
      <c r="F78" s="6">
        <v>21.533919469119049</v>
      </c>
      <c r="G78" s="6">
        <v>3.0229190095999749</v>
      </c>
      <c r="H78" s="6">
        <v>2.1686750297456636</v>
      </c>
      <c r="I78" s="6">
        <v>0.34398880728729098</v>
      </c>
      <c r="J78" s="6">
        <v>1.2955360133031764</v>
      </c>
      <c r="K78" s="6">
        <v>12.950110847559356</v>
      </c>
      <c r="L78" s="6">
        <v>10.719254519460449</v>
      </c>
      <c r="M78" s="6">
        <v>11.43053132377406</v>
      </c>
      <c r="N78" s="6">
        <v>1.3655182110446653</v>
      </c>
      <c r="O78" s="6">
        <v>14.300434697500259</v>
      </c>
      <c r="P78" s="6">
        <v>1.0328093328201304</v>
      </c>
      <c r="Q78" s="6">
        <v>19.187306781299579</v>
      </c>
      <c r="R78" s="6">
        <f t="shared" si="2"/>
        <v>130.70626001558892</v>
      </c>
    </row>
    <row r="79" spans="1:18">
      <c r="A79" s="34" t="s">
        <v>115</v>
      </c>
      <c r="B79" s="6">
        <v>3.9082052364174973</v>
      </c>
      <c r="C79" s="6">
        <v>10.312280038930158</v>
      </c>
      <c r="D79" s="6">
        <v>1.9967343367124655</v>
      </c>
      <c r="E79" s="6">
        <v>15.138036361015148</v>
      </c>
      <c r="F79" s="6">
        <v>21.669364428917412</v>
      </c>
      <c r="G79" s="6">
        <v>3.0229190095999749</v>
      </c>
      <c r="H79" s="6">
        <v>2.1686750297456636</v>
      </c>
      <c r="I79" s="6">
        <v>0.34398880728729098</v>
      </c>
      <c r="J79" s="6">
        <v>1.2955360133031764</v>
      </c>
      <c r="K79" s="6">
        <v>12.950110847559356</v>
      </c>
      <c r="L79" s="6">
        <v>10.738993616971282</v>
      </c>
      <c r="M79" s="6">
        <v>11.43053132377406</v>
      </c>
      <c r="N79" s="6">
        <v>1.3655182110446653</v>
      </c>
      <c r="O79" s="6">
        <v>14.779575643472048</v>
      </c>
      <c r="P79" s="6">
        <v>1.0427803936590045</v>
      </c>
      <c r="Q79" s="6">
        <v>19.647076230079172</v>
      </c>
      <c r="R79" s="6">
        <f t="shared" si="2"/>
        <v>131.81032552848836</v>
      </c>
    </row>
    <row r="80" spans="1:18">
      <c r="A80" s="34" t="s">
        <v>116</v>
      </c>
      <c r="B80" s="6">
        <v>5.1128217045292041</v>
      </c>
      <c r="C80" s="6">
        <v>10.312280038930158</v>
      </c>
      <c r="D80" s="6">
        <v>1.9967343367124655</v>
      </c>
      <c r="E80" s="6">
        <v>15.138036361015148</v>
      </c>
      <c r="F80" s="6">
        <v>21.669364428917412</v>
      </c>
      <c r="G80" s="6">
        <v>3.2096405375106052</v>
      </c>
      <c r="H80" s="6">
        <v>2.1686750297456636</v>
      </c>
      <c r="I80" s="6">
        <v>0.34398880728729098</v>
      </c>
      <c r="J80" s="6">
        <v>1.2955360133031764</v>
      </c>
      <c r="K80" s="6">
        <v>12.950110847559356</v>
      </c>
      <c r="L80" s="6">
        <v>10.769725644805062</v>
      </c>
      <c r="M80" s="6">
        <v>11.464673050886706</v>
      </c>
      <c r="N80" s="6">
        <v>1.3655182110446653</v>
      </c>
      <c r="O80" s="6">
        <v>15.070333196876843</v>
      </c>
      <c r="P80" s="6">
        <v>1.0470751184207869</v>
      </c>
      <c r="Q80" s="6">
        <v>20.335191053129286</v>
      </c>
      <c r="R80" s="6">
        <f t="shared" si="2"/>
        <v>134.24970438067382</v>
      </c>
    </row>
    <row r="81" spans="1:18">
      <c r="A81" s="34" t="s">
        <v>117</v>
      </c>
      <c r="B81" s="6">
        <v>5.1128217045292041</v>
      </c>
      <c r="C81" s="6">
        <v>10.312280038930158</v>
      </c>
      <c r="D81" s="6">
        <v>1.9967343367124655</v>
      </c>
      <c r="E81" s="6">
        <v>15.138036361015148</v>
      </c>
      <c r="F81" s="6">
        <v>21.669364428917412</v>
      </c>
      <c r="G81" s="6">
        <v>3.2096405375106052</v>
      </c>
      <c r="H81" s="6">
        <v>2.1686750297456636</v>
      </c>
      <c r="I81" s="6">
        <v>0.34398880728729098</v>
      </c>
      <c r="J81" s="6">
        <v>1.2955360133031764</v>
      </c>
      <c r="K81" s="6">
        <v>12.950110847559356</v>
      </c>
      <c r="L81" s="6">
        <v>10.774436666853784</v>
      </c>
      <c r="M81" s="6">
        <v>11.573451835308918</v>
      </c>
      <c r="N81" s="6">
        <v>1.3656327741109</v>
      </c>
      <c r="O81" s="6">
        <v>15.074052474685091</v>
      </c>
      <c r="P81" s="6">
        <v>1.0470751184207869</v>
      </c>
      <c r="Q81" s="6">
        <v>20.936466739548692</v>
      </c>
      <c r="R81" s="6">
        <f t="shared" si="2"/>
        <v>134.96830371443866</v>
      </c>
    </row>
    <row r="82" spans="1:18">
      <c r="A82" s="34" t="s">
        <v>118</v>
      </c>
      <c r="B82" s="6">
        <v>5.2318163473131705</v>
      </c>
      <c r="C82" s="6">
        <v>10.312280038930158</v>
      </c>
      <c r="D82" s="6">
        <v>1.9967343367124655</v>
      </c>
      <c r="E82" s="6">
        <v>15.138036361015148</v>
      </c>
      <c r="F82" s="6">
        <v>21.669364428917412</v>
      </c>
      <c r="G82" s="6">
        <v>3.2096405375106052</v>
      </c>
      <c r="H82" s="6">
        <v>2.1686750297456636</v>
      </c>
      <c r="I82" s="6">
        <v>0.34398880728729098</v>
      </c>
      <c r="J82" s="6">
        <v>1.2955769852130721</v>
      </c>
      <c r="K82" s="6">
        <v>12.950110847559356</v>
      </c>
      <c r="L82" s="6">
        <v>10.790355284491326</v>
      </c>
      <c r="M82" s="6">
        <v>11.573451835308918</v>
      </c>
      <c r="N82" s="6">
        <v>1.3656327741109</v>
      </c>
      <c r="O82" s="6">
        <v>15.081847893845707</v>
      </c>
      <c r="P82" s="6">
        <v>1.0470751184207869</v>
      </c>
      <c r="Q82" s="6">
        <v>21.63848231845801</v>
      </c>
      <c r="R82" s="6">
        <f t="shared" si="2"/>
        <v>135.81306894483998</v>
      </c>
    </row>
    <row r="83" spans="1:18">
      <c r="A83" s="34" t="s">
        <v>119</v>
      </c>
      <c r="B83" s="6">
        <v>5.2318163473131705</v>
      </c>
      <c r="C83" s="6">
        <v>11.665736373810228</v>
      </c>
      <c r="D83" s="6">
        <v>1.9967343367124655</v>
      </c>
      <c r="E83" s="6">
        <v>19.229503912660579</v>
      </c>
      <c r="F83" s="6">
        <v>21.669364428917412</v>
      </c>
      <c r="G83" s="6">
        <v>3.2096405375106052</v>
      </c>
      <c r="H83" s="6">
        <v>2.1686750297456636</v>
      </c>
      <c r="I83" s="6">
        <v>0.34398880728729098</v>
      </c>
      <c r="J83" s="6">
        <v>1.2955769852130721</v>
      </c>
      <c r="K83" s="6">
        <v>12.950110847559356</v>
      </c>
      <c r="L83" s="6">
        <v>10.826607213316938</v>
      </c>
      <c r="M83" s="6">
        <v>11.573451835308918</v>
      </c>
      <c r="N83" s="6">
        <v>1.3656327741109</v>
      </c>
      <c r="O83" s="6">
        <v>15.109289516225799</v>
      </c>
      <c r="P83" s="6">
        <v>1.0470751184207869</v>
      </c>
      <c r="Q83" s="6">
        <v>21.758418098244846</v>
      </c>
      <c r="R83" s="6">
        <f t="shared" si="2"/>
        <v>141.44162216235804</v>
      </c>
    </row>
    <row r="84" spans="1:18">
      <c r="A84" s="34" t="s">
        <v>120</v>
      </c>
      <c r="B84" s="6">
        <v>5.2318163473131705</v>
      </c>
      <c r="C84" s="6">
        <v>11.946180820679279</v>
      </c>
      <c r="D84" s="6">
        <v>1.9967343367124655</v>
      </c>
      <c r="E84" s="6">
        <v>19.229503912660579</v>
      </c>
      <c r="F84" s="6">
        <v>21.669364428917412</v>
      </c>
      <c r="G84" s="6">
        <v>3.2096405375106052</v>
      </c>
      <c r="H84" s="6">
        <v>2.2651865260075299</v>
      </c>
      <c r="I84" s="6">
        <v>0.34398880728729098</v>
      </c>
      <c r="J84" s="6">
        <v>1.2955769852130721</v>
      </c>
      <c r="K84" s="6">
        <v>12.950110847559356</v>
      </c>
      <c r="L84" s="6">
        <v>10.834778550257212</v>
      </c>
      <c r="M84" s="6">
        <v>11.776755648762967</v>
      </c>
      <c r="N84" s="6">
        <v>1.3656327741109</v>
      </c>
      <c r="O84" s="6">
        <v>15.110455339547139</v>
      </c>
      <c r="P84" s="6">
        <v>1.0470751184207869</v>
      </c>
      <c r="Q84" s="6">
        <v>22.273470854450885</v>
      </c>
      <c r="R84" s="6">
        <f t="shared" si="2"/>
        <v>142.54627183541066</v>
      </c>
    </row>
    <row r="85" spans="1:18">
      <c r="A85" s="34" t="s">
        <v>121</v>
      </c>
      <c r="B85" s="6">
        <v>5.2318163473131705</v>
      </c>
      <c r="C85" s="6">
        <v>11.946180820679279</v>
      </c>
      <c r="D85" s="6">
        <v>1.9967343367124655</v>
      </c>
      <c r="E85" s="6">
        <v>19.229503912660579</v>
      </c>
      <c r="F85" s="6">
        <v>21.669364428917412</v>
      </c>
      <c r="G85" s="6">
        <v>3.2096405375106052</v>
      </c>
      <c r="H85" s="6">
        <v>2.2651865260075299</v>
      </c>
      <c r="I85" s="6">
        <v>0.34398880728729098</v>
      </c>
      <c r="J85" s="6">
        <v>1.2955769852130721</v>
      </c>
      <c r="K85" s="6">
        <v>12.950110847559356</v>
      </c>
      <c r="L85" s="6">
        <v>10.837435147285866</v>
      </c>
      <c r="M85" s="6">
        <v>11.778098531018477</v>
      </c>
      <c r="N85" s="6">
        <v>1.3683617138187227</v>
      </c>
      <c r="O85" s="6">
        <v>15.148908760407673</v>
      </c>
      <c r="P85" s="6">
        <v>1.0470751184207869</v>
      </c>
      <c r="Q85" s="6">
        <v>22.562110438860529</v>
      </c>
      <c r="R85" s="6">
        <f t="shared" si="2"/>
        <v>142.88009325967283</v>
      </c>
    </row>
    <row r="86" spans="1:18">
      <c r="A86" s="34" t="s">
        <v>122</v>
      </c>
      <c r="B86" s="6">
        <v>5.2318163473131705</v>
      </c>
      <c r="C86" s="6">
        <v>11.946180820679279</v>
      </c>
      <c r="D86" s="6">
        <v>1.9967343367124655</v>
      </c>
      <c r="E86" s="6">
        <v>19.229503912660579</v>
      </c>
      <c r="F86" s="6">
        <v>21.669364428917412</v>
      </c>
      <c r="G86" s="6">
        <v>3.2096405375106052</v>
      </c>
      <c r="H86" s="6">
        <v>2.2651865260075299</v>
      </c>
      <c r="I86" s="6">
        <v>0.34398880728729098</v>
      </c>
      <c r="J86" s="6">
        <v>1.2955769852130721</v>
      </c>
      <c r="K86" s="6">
        <v>12.950110847559356</v>
      </c>
      <c r="L86" s="6">
        <v>10.864066372647356</v>
      </c>
      <c r="M86" s="6">
        <v>11.778442726487286</v>
      </c>
      <c r="N86" s="6">
        <v>1.3683617138187227</v>
      </c>
      <c r="O86" s="6">
        <v>15.222357700474769</v>
      </c>
      <c r="P86" s="6">
        <v>1.0570461792596608</v>
      </c>
      <c r="Q86" s="6">
        <v>22.581947379582473</v>
      </c>
      <c r="R86" s="6">
        <f t="shared" si="2"/>
        <v>143.01032562213103</v>
      </c>
    </row>
    <row r="87" spans="1:18">
      <c r="A87" s="34" t="s">
        <v>123</v>
      </c>
      <c r="B87" s="6">
        <v>5.2318163473131705</v>
      </c>
      <c r="C87" s="6">
        <v>11.946180820679279</v>
      </c>
      <c r="D87" s="6">
        <v>1.9967343367124655</v>
      </c>
      <c r="E87" s="6">
        <v>19.229503912660579</v>
      </c>
      <c r="F87" s="6">
        <v>21.669364428917412</v>
      </c>
      <c r="G87" s="6">
        <v>3.2096405375106052</v>
      </c>
      <c r="H87" s="6">
        <v>2.2651865260075299</v>
      </c>
      <c r="I87" s="6">
        <v>0.34398880728729098</v>
      </c>
      <c r="J87" s="6">
        <v>1.2955769852130721</v>
      </c>
      <c r="K87" s="6">
        <v>15.262092406896249</v>
      </c>
      <c r="L87" s="6">
        <v>10.882225806694031</v>
      </c>
      <c r="M87" s="6">
        <v>11.778442726487286</v>
      </c>
      <c r="N87" s="6">
        <v>1.3683617138187227</v>
      </c>
      <c r="O87" s="6">
        <v>15.334235789598381</v>
      </c>
      <c r="P87" s="6">
        <v>1.0570461792596608</v>
      </c>
      <c r="Q87" s="6">
        <v>22.662919097365165</v>
      </c>
      <c r="R87" s="6">
        <f t="shared" si="2"/>
        <v>145.53331642242088</v>
      </c>
    </row>
    <row r="88" spans="1:18">
      <c r="A88" s="34" t="s">
        <v>124</v>
      </c>
      <c r="B88" s="6">
        <v>5.2318163473131705</v>
      </c>
      <c r="C88" s="6">
        <v>11.946180820679279</v>
      </c>
      <c r="D88" s="6">
        <v>1.9967343367124655</v>
      </c>
      <c r="E88" s="6">
        <v>23.320971464306005</v>
      </c>
      <c r="F88" s="6">
        <v>21.669364428917412</v>
      </c>
      <c r="G88" s="6">
        <v>3.2096405375106052</v>
      </c>
      <c r="H88" s="6">
        <v>2.2651865260075299</v>
      </c>
      <c r="I88" s="6">
        <v>0.34398880728729098</v>
      </c>
      <c r="J88" s="6">
        <v>1.2955769852130721</v>
      </c>
      <c r="K88" s="6">
        <v>15.262092406896249</v>
      </c>
      <c r="L88" s="6">
        <v>11.002079215720096</v>
      </c>
      <c r="M88" s="6">
        <v>11.778442726487286</v>
      </c>
      <c r="N88" s="6">
        <v>1.3686564990586076</v>
      </c>
      <c r="O88" s="6">
        <v>15.362683093678754</v>
      </c>
      <c r="P88" s="6">
        <v>1.0570461792596608</v>
      </c>
      <c r="Q88" s="6">
        <v>23.443703341452547</v>
      </c>
      <c r="R88" s="6">
        <f t="shared" si="2"/>
        <v>150.55416371650003</v>
      </c>
    </row>
    <row r="89" spans="1:18">
      <c r="A89" s="34" t="s">
        <v>125</v>
      </c>
      <c r="B89" s="6">
        <v>5.2318163473131705</v>
      </c>
      <c r="C89" s="6">
        <v>11.946180820679279</v>
      </c>
      <c r="D89" s="6">
        <v>1.9967343367124655</v>
      </c>
      <c r="E89" s="6">
        <v>23.320971464306005</v>
      </c>
      <c r="F89" s="6">
        <v>21.669364428917412</v>
      </c>
      <c r="G89" s="6">
        <v>3.2096405375106052</v>
      </c>
      <c r="H89" s="6">
        <v>2.2651865260075299</v>
      </c>
      <c r="I89" s="6">
        <v>0.34398880728729098</v>
      </c>
      <c r="J89" s="6">
        <v>1.2955769852130721</v>
      </c>
      <c r="K89" s="6">
        <v>15.262092406896249</v>
      </c>
      <c r="L89" s="6">
        <v>11.014108577808571</v>
      </c>
      <c r="M89" s="6">
        <v>11.778442726487286</v>
      </c>
      <c r="N89" s="6">
        <v>1.3686564990586076</v>
      </c>
      <c r="O89" s="6">
        <v>15.362683093678754</v>
      </c>
      <c r="P89" s="6">
        <v>1.0570490336861433</v>
      </c>
      <c r="Q89" s="6">
        <v>23.443703341452547</v>
      </c>
      <c r="R89" s="6">
        <f t="shared" si="2"/>
        <v>150.56619593301497</v>
      </c>
    </row>
    <row r="90" spans="1:18">
      <c r="A90" s="34" t="s">
        <v>126</v>
      </c>
      <c r="B90" s="6">
        <v>5.2318163473131705</v>
      </c>
      <c r="C90" s="6">
        <v>11.946180820679279</v>
      </c>
      <c r="D90" s="6">
        <v>2.451707222232653</v>
      </c>
      <c r="E90" s="6">
        <v>23.320971464306005</v>
      </c>
      <c r="F90" s="6">
        <v>21.669364428917412</v>
      </c>
      <c r="G90" s="6">
        <v>3.4215141345976865</v>
      </c>
      <c r="H90" s="6">
        <v>2.592456312296552</v>
      </c>
      <c r="I90" s="6">
        <v>0.34398880728729098</v>
      </c>
      <c r="J90" s="6">
        <v>1.2956179571229678</v>
      </c>
      <c r="K90" s="6">
        <v>15.262092406896249</v>
      </c>
      <c r="L90" s="6">
        <v>11.028993869176514</v>
      </c>
      <c r="M90" s="6">
        <v>12.002613624762729</v>
      </c>
      <c r="N90" s="6">
        <v>1.3686564990586076</v>
      </c>
      <c r="O90" s="6">
        <v>15.362683093678754</v>
      </c>
      <c r="P90" s="6">
        <v>1.0578395825389828</v>
      </c>
      <c r="Q90" s="6">
        <v>23.620831026756182</v>
      </c>
      <c r="R90" s="6">
        <f t="shared" si="2"/>
        <v>151.97732759762104</v>
      </c>
    </row>
    <row r="91" spans="1:18">
      <c r="A91" s="34" t="s">
        <v>127</v>
      </c>
      <c r="B91" s="6">
        <v>5.2318163473131705</v>
      </c>
      <c r="C91" s="6">
        <v>11.946180820679279</v>
      </c>
      <c r="D91" s="6">
        <v>2.451707222232653</v>
      </c>
      <c r="E91" s="6">
        <v>23.320971464306005</v>
      </c>
      <c r="F91" s="6">
        <v>21.669364428917412</v>
      </c>
      <c r="G91" s="6">
        <v>3.4215141345976865</v>
      </c>
      <c r="H91" s="6">
        <v>2.592456312296552</v>
      </c>
      <c r="I91" s="6">
        <v>0.34398880728729098</v>
      </c>
      <c r="J91" s="6">
        <v>1.2956179571229678</v>
      </c>
      <c r="K91" s="6">
        <v>15.262092406896249</v>
      </c>
      <c r="L91" s="6">
        <v>11.046964924975846</v>
      </c>
      <c r="M91" s="6">
        <v>12.026237742872647</v>
      </c>
      <c r="N91" s="6">
        <v>1.3686564990586076</v>
      </c>
      <c r="O91" s="6">
        <v>15.362683093678754</v>
      </c>
      <c r="P91" s="6">
        <v>1.0578395825389828</v>
      </c>
      <c r="Q91" s="6">
        <v>23.653584806570287</v>
      </c>
      <c r="R91" s="6">
        <f t="shared" si="2"/>
        <v>152.0516765513444</v>
      </c>
    </row>
    <row r="92" spans="1:18">
      <c r="A92" s="34" t="s">
        <v>128</v>
      </c>
      <c r="B92" s="6">
        <v>5.2318163473131705</v>
      </c>
      <c r="C92" s="6">
        <v>11.946180820679279</v>
      </c>
      <c r="D92" s="6">
        <v>2.451707222232653</v>
      </c>
      <c r="E92" s="6">
        <v>23.320971464306005</v>
      </c>
      <c r="F92" s="6">
        <v>21.804809388715775</v>
      </c>
      <c r="G92" s="6">
        <v>3.4215141345976865</v>
      </c>
      <c r="H92" s="6">
        <v>2.6391091139907661</v>
      </c>
      <c r="I92" s="6">
        <v>0.34398880728729098</v>
      </c>
      <c r="J92" s="6">
        <v>1.2956179571229678</v>
      </c>
      <c r="K92" s="6">
        <v>15.262092406896249</v>
      </c>
      <c r="L92" s="6">
        <v>11.084705062396393</v>
      </c>
      <c r="M92" s="6">
        <v>12.026237742872647</v>
      </c>
      <c r="N92" s="6">
        <v>1.3686564990586076</v>
      </c>
      <c r="O92" s="6">
        <v>15.366591997478753</v>
      </c>
      <c r="P92" s="6">
        <v>1.0679886839443511</v>
      </c>
      <c r="Q92" s="6">
        <v>23.972515037992498</v>
      </c>
      <c r="R92" s="6">
        <f t="shared" si="2"/>
        <v>152.6045026868851</v>
      </c>
    </row>
    <row r="93" spans="1:18">
      <c r="A93" s="34" t="s">
        <v>129</v>
      </c>
      <c r="B93" s="6">
        <v>6.1183441223710471</v>
      </c>
      <c r="C93" s="6">
        <v>11.946180820679279</v>
      </c>
      <c r="D93" s="6">
        <v>2.451707222232653</v>
      </c>
      <c r="E93" s="6">
        <v>23.320971464306005</v>
      </c>
      <c r="F93" s="6">
        <v>21.804809388715775</v>
      </c>
      <c r="G93" s="6">
        <v>3.4215141345976865</v>
      </c>
      <c r="H93" s="6">
        <v>2.6391091139907661</v>
      </c>
      <c r="I93" s="6">
        <v>0.34398880728729098</v>
      </c>
      <c r="J93" s="6">
        <v>1.2956179571229678</v>
      </c>
      <c r="K93" s="6">
        <v>15.262092406896249</v>
      </c>
      <c r="L93" s="6">
        <v>11.08886616290464</v>
      </c>
      <c r="M93" s="6">
        <v>12.08221246189262</v>
      </c>
      <c r="N93" s="6">
        <v>1.3686564990586076</v>
      </c>
      <c r="O93" s="6">
        <v>15.366591997478753</v>
      </c>
      <c r="P93" s="6">
        <v>1.0681667245108455</v>
      </c>
      <c r="Q93" s="6">
        <v>24.226460709991137</v>
      </c>
      <c r="R93" s="6">
        <f t="shared" si="2"/>
        <v>153.80528999403631</v>
      </c>
    </row>
    <row r="94" spans="1:18">
      <c r="A94" s="34" t="s">
        <v>130</v>
      </c>
      <c r="B94" s="6">
        <v>6.1183441223710471</v>
      </c>
      <c r="C94" s="6">
        <v>11.946180820679279</v>
      </c>
      <c r="D94" s="6">
        <v>2.451707222232653</v>
      </c>
      <c r="E94" s="6">
        <v>23.320971464306005</v>
      </c>
      <c r="F94" s="6">
        <v>21.804809388715775</v>
      </c>
      <c r="G94" s="6">
        <v>3.4215141345976865</v>
      </c>
      <c r="H94" s="6">
        <v>2.6391091139907661</v>
      </c>
      <c r="I94" s="6">
        <v>0.34398880728729098</v>
      </c>
      <c r="J94" s="6">
        <v>1.2956179571229678</v>
      </c>
      <c r="K94" s="6">
        <v>15.262092406896249</v>
      </c>
      <c r="L94" s="6">
        <v>11.104412433392996</v>
      </c>
      <c r="M94" s="6">
        <v>12.130551480027863</v>
      </c>
      <c r="N94" s="6">
        <v>1.3713072591551234</v>
      </c>
      <c r="O94" s="6">
        <v>15.857473361230348</v>
      </c>
      <c r="P94" s="6">
        <v>1.0681667245108455</v>
      </c>
      <c r="Q94" s="6">
        <v>24.233739316246208</v>
      </c>
      <c r="R94" s="6">
        <f t="shared" si="2"/>
        <v>154.36998601276309</v>
      </c>
    </row>
    <row r="95" spans="1:18">
      <c r="A95" s="34" t="s">
        <v>131</v>
      </c>
      <c r="B95" s="6">
        <v>6.1183441223710471</v>
      </c>
      <c r="C95" s="6">
        <v>11.946180820679279</v>
      </c>
      <c r="D95" s="6">
        <v>2.451707222232653</v>
      </c>
      <c r="E95" s="6">
        <v>23.320971464306005</v>
      </c>
      <c r="F95" s="6">
        <v>21.804809388715775</v>
      </c>
      <c r="G95" s="6">
        <v>3.4215141345976865</v>
      </c>
      <c r="H95" s="6">
        <v>2.6391091139907661</v>
      </c>
      <c r="I95" s="6">
        <v>0.34398880728729098</v>
      </c>
      <c r="J95" s="6">
        <v>1.2956179571229678</v>
      </c>
      <c r="K95" s="6">
        <v>15.262092406896249</v>
      </c>
      <c r="L95" s="6">
        <v>11.105832209485973</v>
      </c>
      <c r="M95" s="6">
        <v>12.155517062262296</v>
      </c>
      <c r="N95" s="6">
        <v>1.3826451124846584</v>
      </c>
      <c r="O95" s="6">
        <v>15.857473361230348</v>
      </c>
      <c r="P95" s="6">
        <v>1.0681667245108455</v>
      </c>
      <c r="Q95" s="6">
        <v>24.328099193199964</v>
      </c>
      <c r="R95" s="6">
        <f t="shared" si="2"/>
        <v>154.50206910137379</v>
      </c>
    </row>
    <row r="96" spans="1:18">
      <c r="A96" s="34" t="s">
        <v>132</v>
      </c>
      <c r="B96" s="6">
        <v>6.2373387651550134</v>
      </c>
      <c r="C96" s="6">
        <v>11.946180820679279</v>
      </c>
      <c r="D96" s="6">
        <v>2.451707222232653</v>
      </c>
      <c r="E96" s="6">
        <v>23.320971464306005</v>
      </c>
      <c r="F96" s="6">
        <v>21.804809388715775</v>
      </c>
      <c r="G96" s="6">
        <v>3.4215141345976865</v>
      </c>
      <c r="H96" s="6">
        <v>2.6391091139907661</v>
      </c>
      <c r="I96" s="6">
        <v>0.34398880728729098</v>
      </c>
      <c r="J96" s="6">
        <v>1.2956179571229678</v>
      </c>
      <c r="K96" s="6">
        <v>15.262092406896249</v>
      </c>
      <c r="L96" s="6">
        <v>11.113944942152591</v>
      </c>
      <c r="M96" s="6">
        <v>12.155517062262296</v>
      </c>
      <c r="N96" s="6">
        <v>1.3826451124846584</v>
      </c>
      <c r="O96" s="6">
        <v>15.898431780023781</v>
      </c>
      <c r="P96" s="6">
        <v>1.070623808526739</v>
      </c>
      <c r="Q96" s="6">
        <v>24.328099193199964</v>
      </c>
      <c r="R96" s="6">
        <f t="shared" si="2"/>
        <v>154.67259197963369</v>
      </c>
    </row>
    <row r="97" spans="1:18">
      <c r="A97" s="34" t="s">
        <v>133</v>
      </c>
      <c r="B97" s="6">
        <v>6.2373387651550134</v>
      </c>
      <c r="C97" s="6">
        <v>12.22662526754833</v>
      </c>
      <c r="D97" s="6">
        <v>2.451707222232653</v>
      </c>
      <c r="E97" s="6">
        <v>23.320971464306005</v>
      </c>
      <c r="F97" s="6">
        <v>21.804809388715775</v>
      </c>
      <c r="G97" s="6">
        <v>3.4215141345976865</v>
      </c>
      <c r="H97" s="6">
        <v>2.6391091139907661</v>
      </c>
      <c r="I97" s="6">
        <v>0.41984210068379335</v>
      </c>
      <c r="J97" s="6">
        <v>1.2956179571229678</v>
      </c>
      <c r="K97" s="6">
        <v>15.262092406896249</v>
      </c>
      <c r="L97" s="6">
        <v>11.11451213226872</v>
      </c>
      <c r="M97" s="6">
        <v>12.15951998718387</v>
      </c>
      <c r="N97" s="6">
        <v>1.3826451124846584</v>
      </c>
      <c r="O97" s="6">
        <v>16.56610736496291</v>
      </c>
      <c r="P97" s="6">
        <v>1.1239277391255942</v>
      </c>
      <c r="Q97" s="6">
        <v>24.502321168929157</v>
      </c>
      <c r="R97" s="6">
        <f t="shared" si="2"/>
        <v>155.92866132620418</v>
      </c>
    </row>
    <row r="98" spans="1:18">
      <c r="A98" s="34" t="s">
        <v>134</v>
      </c>
      <c r="B98" s="6">
        <v>6.2373387651550134</v>
      </c>
      <c r="C98" s="6">
        <v>12.22662526754833</v>
      </c>
      <c r="D98" s="6">
        <v>2.451707222232653</v>
      </c>
      <c r="E98" s="6">
        <v>23.320971464306005</v>
      </c>
      <c r="F98" s="6">
        <v>21.804809388715775</v>
      </c>
      <c r="G98" s="6">
        <v>3.4215141345976865</v>
      </c>
      <c r="H98" s="6">
        <v>2.6391091139907661</v>
      </c>
      <c r="I98" s="6">
        <v>0.41984210068379335</v>
      </c>
      <c r="J98" s="6">
        <v>1.2956179571229678</v>
      </c>
      <c r="K98" s="6">
        <v>15.262092406896249</v>
      </c>
      <c r="L98" s="6">
        <v>11.133799183730677</v>
      </c>
      <c r="M98" s="6">
        <v>12.186142930417766</v>
      </c>
      <c r="N98" s="6">
        <v>1.3829107044765934</v>
      </c>
      <c r="O98" s="6">
        <v>16.631216847825353</v>
      </c>
      <c r="P98" s="6">
        <v>1.1239277391255942</v>
      </c>
      <c r="Q98" s="6">
        <v>24.822842677287017</v>
      </c>
      <c r="R98" s="6">
        <f t="shared" si="2"/>
        <v>156.36046790411226</v>
      </c>
    </row>
    <row r="99" spans="1:18">
      <c r="A99" s="34" t="s">
        <v>135</v>
      </c>
      <c r="B99" s="6">
        <v>6.2373387651550134</v>
      </c>
      <c r="C99" s="6">
        <v>12.22662526754833</v>
      </c>
      <c r="D99" s="6">
        <v>2.451707222232653</v>
      </c>
      <c r="E99" s="6">
        <v>27.412439015951431</v>
      </c>
      <c r="F99" s="6">
        <v>21.804809388715775</v>
      </c>
      <c r="G99" s="6">
        <v>3.4215141345976865</v>
      </c>
      <c r="H99" s="6">
        <v>2.6391091139907661</v>
      </c>
      <c r="I99" s="6">
        <v>0.41984210068379335</v>
      </c>
      <c r="J99" s="6">
        <v>1.2956179571229678</v>
      </c>
      <c r="K99" s="6">
        <v>15.262092406896249</v>
      </c>
      <c r="L99" s="6">
        <v>11.14186326800559</v>
      </c>
      <c r="M99" s="6">
        <v>12.63701207041124</v>
      </c>
      <c r="N99" s="6">
        <v>1.3829107044765934</v>
      </c>
      <c r="O99" s="6">
        <v>16.631216847825353</v>
      </c>
      <c r="P99" s="6">
        <v>1.1239277391255942</v>
      </c>
      <c r="Q99" s="6">
        <v>24.823654336280704</v>
      </c>
      <c r="R99" s="6">
        <f t="shared" si="2"/>
        <v>160.91168033901977</v>
      </c>
    </row>
    <row r="100" spans="1:18">
      <c r="A100" s="34" t="s">
        <v>136</v>
      </c>
      <c r="B100" s="6">
        <v>6.2373387651550134</v>
      </c>
      <c r="C100" s="6">
        <v>12.507069714417382</v>
      </c>
      <c r="D100" s="6">
        <v>2.451707222232653</v>
      </c>
      <c r="E100" s="6">
        <v>27.412439015951431</v>
      </c>
      <c r="F100" s="6">
        <v>21.804809388715775</v>
      </c>
      <c r="G100" s="6">
        <v>3.4215141345976865</v>
      </c>
      <c r="H100" s="6">
        <v>2.7356206102526324</v>
      </c>
      <c r="I100" s="6">
        <v>0.41984210068379335</v>
      </c>
      <c r="J100" s="6">
        <v>1.2956179571229678</v>
      </c>
      <c r="K100" s="6">
        <v>21.459364882800728</v>
      </c>
      <c r="L100" s="6">
        <v>11.142663202084105</v>
      </c>
      <c r="M100" s="6">
        <v>12.801960326017111</v>
      </c>
      <c r="N100" s="6">
        <v>1.3878856841411116</v>
      </c>
      <c r="O100" s="6">
        <v>17.029515541161238</v>
      </c>
      <c r="P100" s="6">
        <v>1.1239277391255942</v>
      </c>
      <c r="Q100" s="6">
        <v>24.823654336280704</v>
      </c>
      <c r="R100" s="6">
        <f t="shared" si="2"/>
        <v>168.05493062073992</v>
      </c>
    </row>
    <row r="101" spans="1:18">
      <c r="A101" s="34" t="s">
        <v>137</v>
      </c>
      <c r="B101" s="6">
        <v>6.2373387651550134</v>
      </c>
      <c r="C101" s="6">
        <v>12.507069714417382</v>
      </c>
      <c r="D101" s="6">
        <v>2.451707222232653</v>
      </c>
      <c r="E101" s="6">
        <v>27.412439015951431</v>
      </c>
      <c r="F101" s="6">
        <v>21.804809388715775</v>
      </c>
      <c r="G101" s="6">
        <v>3.4215141345976865</v>
      </c>
      <c r="H101" s="6">
        <v>2.8321321065144986</v>
      </c>
      <c r="I101" s="6">
        <v>0.41984210068379335</v>
      </c>
      <c r="J101" s="6">
        <v>1.2956179571229678</v>
      </c>
      <c r="K101" s="6">
        <v>21.459364882800728</v>
      </c>
      <c r="L101" s="6">
        <v>11.143378943730969</v>
      </c>
      <c r="M101" s="6">
        <v>12.801960326017111</v>
      </c>
      <c r="N101" s="6">
        <v>1.3878856841411116</v>
      </c>
      <c r="O101" s="6">
        <v>17.688618873265611</v>
      </c>
      <c r="P101" s="6">
        <v>1.1239277391255942</v>
      </c>
      <c r="Q101" s="6">
        <v>24.843491277002649</v>
      </c>
      <c r="R101" s="6">
        <f t="shared" si="2"/>
        <v>168.83109813147496</v>
      </c>
    </row>
    <row r="102" spans="1:18">
      <c r="A102" s="34" t="s">
        <v>138</v>
      </c>
      <c r="B102" s="6">
        <v>6.2373387651550134</v>
      </c>
      <c r="C102" s="6">
        <v>12.507069714417382</v>
      </c>
      <c r="D102" s="6">
        <v>2.451707222232653</v>
      </c>
      <c r="E102" s="6">
        <v>27.412439015951431</v>
      </c>
      <c r="F102" s="6">
        <v>21.804809388715775</v>
      </c>
      <c r="G102" s="6">
        <v>3.4215141345976865</v>
      </c>
      <c r="H102" s="6">
        <v>2.8321321065144986</v>
      </c>
      <c r="I102" s="6">
        <v>0.41984210068379335</v>
      </c>
      <c r="J102" s="6">
        <v>1.4199153883236793</v>
      </c>
      <c r="K102" s="6">
        <v>21.459364882800728</v>
      </c>
      <c r="L102" s="6">
        <v>11.158292872044335</v>
      </c>
      <c r="M102" s="6">
        <v>12.821945975492779</v>
      </c>
      <c r="N102" s="6">
        <v>1.3878856841411116</v>
      </c>
      <c r="O102" s="6">
        <v>18.213971095095395</v>
      </c>
      <c r="P102" s="6">
        <v>1.1245372831840674</v>
      </c>
      <c r="Q102" s="6">
        <v>25.06246945058459</v>
      </c>
      <c r="R102" s="6">
        <f t="shared" si="2"/>
        <v>169.73523507993488</v>
      </c>
    </row>
    <row r="103" spans="1:18">
      <c r="A103" s="34" t="s">
        <v>139</v>
      </c>
      <c r="B103" s="6">
        <v>6.2373387651550134</v>
      </c>
      <c r="C103" s="6">
        <v>12.507069714417382</v>
      </c>
      <c r="D103" s="6">
        <v>2.451707222232653</v>
      </c>
      <c r="E103" s="6">
        <v>27.412439015951431</v>
      </c>
      <c r="F103" s="6">
        <v>21.804809388715775</v>
      </c>
      <c r="G103" s="6">
        <v>3.4215141345976865</v>
      </c>
      <c r="H103" s="6">
        <v>2.8321321065144986</v>
      </c>
      <c r="I103" s="6">
        <v>0.41984210068379335</v>
      </c>
      <c r="J103" s="6">
        <v>1.4199153883236793</v>
      </c>
      <c r="K103" s="6">
        <v>21.459364882800728</v>
      </c>
      <c r="L103" s="6">
        <v>11.176190621279524</v>
      </c>
      <c r="M103" s="6">
        <v>12.821945975492779</v>
      </c>
      <c r="N103" s="6">
        <v>1.3878856841411116</v>
      </c>
      <c r="O103" s="6">
        <v>18.749874983854319</v>
      </c>
      <c r="P103" s="6">
        <v>1.1254817125137491</v>
      </c>
      <c r="Q103" s="6">
        <v>25.069742172087025</v>
      </c>
      <c r="R103" s="6">
        <f t="shared" si="2"/>
        <v>170.29725386876112</v>
      </c>
    </row>
    <row r="104" spans="1:18">
      <c r="A104" s="34" t="s">
        <v>140</v>
      </c>
      <c r="B104" s="6">
        <v>6.2373387651550134</v>
      </c>
      <c r="C104" s="6">
        <v>12.507069714417382</v>
      </c>
      <c r="D104" s="6">
        <v>2.451707222232653</v>
      </c>
      <c r="E104" s="6">
        <v>27.412439015951431</v>
      </c>
      <c r="F104" s="6">
        <v>21.804809388715775</v>
      </c>
      <c r="G104" s="6">
        <v>3.4215141345976865</v>
      </c>
      <c r="H104" s="6">
        <v>2.8321321065144986</v>
      </c>
      <c r="I104" s="6">
        <v>0.41984210068379335</v>
      </c>
      <c r="J104" s="6">
        <v>1.4199153883236793</v>
      </c>
      <c r="K104" s="6">
        <v>21.459364882800728</v>
      </c>
      <c r="L104" s="6">
        <v>11.193611165666088</v>
      </c>
      <c r="M104" s="6">
        <v>12.823633053217103</v>
      </c>
      <c r="N104" s="6">
        <v>1.3880013975413459</v>
      </c>
      <c r="O104" s="6">
        <v>19.000521469034588</v>
      </c>
      <c r="P104" s="6">
        <v>1.1695051578220463</v>
      </c>
      <c r="Q104" s="6">
        <v>25.112408380103549</v>
      </c>
      <c r="R104" s="6">
        <f t="shared" si="2"/>
        <v>170.65381334277734</v>
      </c>
    </row>
    <row r="105" spans="1:18">
      <c r="A105" s="34" t="s">
        <v>141</v>
      </c>
      <c r="B105" s="6">
        <v>6.2373387651550134</v>
      </c>
      <c r="C105" s="6">
        <v>12.507069714417382</v>
      </c>
      <c r="D105" s="6">
        <v>2.6125539016238792</v>
      </c>
      <c r="E105" s="6">
        <v>27.412439015951431</v>
      </c>
      <c r="F105" s="6">
        <v>21.940254348514138</v>
      </c>
      <c r="G105" s="6">
        <v>3.4215141345976865</v>
      </c>
      <c r="H105" s="6">
        <v>2.8321321065144986</v>
      </c>
      <c r="I105" s="6">
        <v>0.41984210068379335</v>
      </c>
      <c r="J105" s="6">
        <v>1.4199153883236793</v>
      </c>
      <c r="K105" s="6">
        <v>23.771346442137624</v>
      </c>
      <c r="L105" s="6">
        <v>11.196538034277941</v>
      </c>
      <c r="M105" s="6">
        <v>12.846214637116608</v>
      </c>
      <c r="N105" s="6">
        <v>1.3880013975413459</v>
      </c>
      <c r="O105" s="6">
        <v>19.02826230849195</v>
      </c>
      <c r="P105" s="6">
        <v>1.1695051578220463</v>
      </c>
      <c r="Q105" s="6">
        <v>25.162355896368087</v>
      </c>
      <c r="R105" s="6">
        <f t="shared" si="2"/>
        <v>173.36528334953709</v>
      </c>
    </row>
    <row r="106" spans="1:18">
      <c r="A106" s="34" t="s">
        <v>142</v>
      </c>
      <c r="B106" s="6">
        <v>6.2373387651550134</v>
      </c>
      <c r="C106" s="6">
        <v>12.507069714417382</v>
      </c>
      <c r="D106" s="6">
        <v>2.6125539016238792</v>
      </c>
      <c r="E106" s="6">
        <v>31.503906567596857</v>
      </c>
      <c r="F106" s="6">
        <v>21.940254348514138</v>
      </c>
      <c r="G106" s="6">
        <v>3.4215141345976865</v>
      </c>
      <c r="H106" s="6">
        <v>2.8321321065144986</v>
      </c>
      <c r="I106" s="6">
        <v>0.41984210068379335</v>
      </c>
      <c r="J106" s="6">
        <v>1.4461281537509996</v>
      </c>
      <c r="K106" s="6">
        <v>23.771346442137624</v>
      </c>
      <c r="L106" s="6">
        <v>11.230506344866164</v>
      </c>
      <c r="M106" s="6">
        <v>12.846214637116608</v>
      </c>
      <c r="N106" s="6">
        <v>1.3880013975413459</v>
      </c>
      <c r="O106" s="6">
        <v>19.124199858382308</v>
      </c>
      <c r="P106" s="6">
        <v>1.1695051578220463</v>
      </c>
      <c r="Q106" s="6">
        <v>25.25783693020939</v>
      </c>
      <c r="R106" s="6">
        <f t="shared" ref="R106:R137" si="3">SUM(B106:Q106)</f>
        <v>177.70835056092974</v>
      </c>
    </row>
    <row r="107" spans="1:18">
      <c r="A107" s="34" t="s">
        <v>143</v>
      </c>
      <c r="B107" s="6">
        <v>6.2373387651550134</v>
      </c>
      <c r="C107" s="6">
        <v>12.507069714417382</v>
      </c>
      <c r="D107" s="6">
        <v>3.1882804611355255</v>
      </c>
      <c r="E107" s="6">
        <v>31.503906567596857</v>
      </c>
      <c r="F107" s="6">
        <v>21.940254348514138</v>
      </c>
      <c r="G107" s="6">
        <v>3.4215141345976865</v>
      </c>
      <c r="H107" s="6">
        <v>2.8321321065144986</v>
      </c>
      <c r="I107" s="6">
        <v>0.41984210068379335</v>
      </c>
      <c r="J107" s="6">
        <v>1.4461281537509996</v>
      </c>
      <c r="K107" s="6">
        <v>23.771346442137624</v>
      </c>
      <c r="L107" s="6">
        <v>11.235377379414816</v>
      </c>
      <c r="M107" s="6">
        <v>12.846214637116608</v>
      </c>
      <c r="N107" s="6">
        <v>1.3880013975413459</v>
      </c>
      <c r="O107" s="6">
        <v>19.124199858382308</v>
      </c>
      <c r="P107" s="6">
        <v>1.1695051578220463</v>
      </c>
      <c r="Q107" s="6">
        <v>25.264460698514043</v>
      </c>
      <c r="R107" s="6">
        <f t="shared" si="3"/>
        <v>178.29557192329469</v>
      </c>
    </row>
    <row r="108" spans="1:18">
      <c r="A108" s="34" t="s">
        <v>144</v>
      </c>
      <c r="B108" s="6">
        <v>6.2373387651550134</v>
      </c>
      <c r="C108" s="6">
        <v>12.507069714417382</v>
      </c>
      <c r="D108" s="6">
        <v>3.3460695332371926</v>
      </c>
      <c r="E108" s="6">
        <v>31.503906567596857</v>
      </c>
      <c r="F108" s="6">
        <v>21.940254348514138</v>
      </c>
      <c r="G108" s="6">
        <v>3.4215141345976865</v>
      </c>
      <c r="H108" s="6">
        <v>2.8321321065144986</v>
      </c>
      <c r="I108" s="6">
        <v>0.41984210068379335</v>
      </c>
      <c r="J108" s="6">
        <v>1.4461691256608953</v>
      </c>
      <c r="K108" s="6">
        <v>23.771346442137624</v>
      </c>
      <c r="L108" s="6">
        <v>11.235637197960335</v>
      </c>
      <c r="M108" s="6">
        <v>12.846214637116608</v>
      </c>
      <c r="N108" s="6">
        <v>1.3880013975413459</v>
      </c>
      <c r="O108" s="6">
        <v>19.716947143335972</v>
      </c>
      <c r="P108" s="6">
        <v>1.1695051578220463</v>
      </c>
      <c r="Q108" s="6">
        <v>25.284297639235987</v>
      </c>
      <c r="R108" s="6">
        <f t="shared" si="3"/>
        <v>179.06624601152737</v>
      </c>
    </row>
    <row r="109" spans="1:18">
      <c r="A109" s="34" t="s">
        <v>145</v>
      </c>
      <c r="B109" s="6">
        <v>6.2373387651550134</v>
      </c>
      <c r="C109" s="6">
        <v>12.507069714417382</v>
      </c>
      <c r="D109" s="6">
        <v>3.8010424187573801</v>
      </c>
      <c r="E109" s="6">
        <v>31.503906567596857</v>
      </c>
      <c r="F109" s="6">
        <v>21.940254348514138</v>
      </c>
      <c r="G109" s="6">
        <v>3.4215141345976865</v>
      </c>
      <c r="H109" s="6">
        <v>2.8321321065144986</v>
      </c>
      <c r="I109" s="6">
        <v>0.41984210068379335</v>
      </c>
      <c r="J109" s="6">
        <v>1.4461691256608953</v>
      </c>
      <c r="K109" s="6">
        <v>23.771346442137624</v>
      </c>
      <c r="L109" s="6">
        <v>11.236630837997758</v>
      </c>
      <c r="M109" s="6">
        <v>12.846214637116608</v>
      </c>
      <c r="N109" s="6">
        <v>1.3881330940068368</v>
      </c>
      <c r="O109" s="6">
        <v>20.192303594955749</v>
      </c>
      <c r="P109" s="6">
        <v>1.1699395157405081</v>
      </c>
      <c r="Q109" s="6">
        <v>25.284297639235987</v>
      </c>
      <c r="R109" s="6">
        <f t="shared" si="3"/>
        <v>179.99813504308872</v>
      </c>
    </row>
    <row r="110" spans="1:18">
      <c r="A110" s="34" t="s">
        <v>146</v>
      </c>
      <c r="B110" s="6">
        <v>6.3563334079389797</v>
      </c>
      <c r="C110" s="6">
        <v>12.507069714417382</v>
      </c>
      <c r="D110" s="6">
        <v>3.8010424187573801</v>
      </c>
      <c r="E110" s="6">
        <v>31.503906567596857</v>
      </c>
      <c r="F110" s="6">
        <v>21.940254348514138</v>
      </c>
      <c r="G110" s="6">
        <v>3.4215141345976865</v>
      </c>
      <c r="H110" s="6">
        <v>2.8321321065144986</v>
      </c>
      <c r="I110" s="6">
        <v>0.41984210068379335</v>
      </c>
      <c r="J110" s="6">
        <v>1.4461691256608953</v>
      </c>
      <c r="K110" s="6">
        <v>23.771346442137624</v>
      </c>
      <c r="L110" s="6">
        <v>11.245210960266176</v>
      </c>
      <c r="M110" s="6">
        <v>12.864965299040863</v>
      </c>
      <c r="N110" s="6">
        <v>1.3881330940068368</v>
      </c>
      <c r="O110" s="6">
        <v>20.429476599690609</v>
      </c>
      <c r="P110" s="6">
        <v>1.1702985611013685</v>
      </c>
      <c r="Q110" s="6">
        <v>25.284297639235987</v>
      </c>
      <c r="R110" s="6">
        <f t="shared" si="3"/>
        <v>180.38199252016108</v>
      </c>
    </row>
    <row r="111" spans="1:18">
      <c r="A111" s="34" t="s">
        <v>147</v>
      </c>
      <c r="B111" s="6">
        <v>6.3563334079389797</v>
      </c>
      <c r="C111" s="6">
        <v>12.507069714417382</v>
      </c>
      <c r="D111" s="6">
        <v>3.8010424187573801</v>
      </c>
      <c r="E111" s="6">
        <v>31.503906567596857</v>
      </c>
      <c r="F111" s="6">
        <v>21.940254348514138</v>
      </c>
      <c r="G111" s="6">
        <v>3.4215141345976865</v>
      </c>
      <c r="H111" s="6">
        <v>2.8321321065144986</v>
      </c>
      <c r="I111" s="6">
        <v>0.41984210068379335</v>
      </c>
      <c r="J111" s="6">
        <v>1.5483490582048207</v>
      </c>
      <c r="K111" s="6">
        <v>23.771346442137624</v>
      </c>
      <c r="L111" s="6">
        <v>11.286638830782428</v>
      </c>
      <c r="M111" s="6">
        <v>12.864965299040863</v>
      </c>
      <c r="N111" s="6">
        <v>1.393108073671355</v>
      </c>
      <c r="O111" s="6">
        <v>20.517540612672249</v>
      </c>
      <c r="P111" s="6">
        <v>1.1702985611013685</v>
      </c>
      <c r="Q111" s="6">
        <v>26.274445204157828</v>
      </c>
      <c r="R111" s="6">
        <f t="shared" si="3"/>
        <v>181.60878688078924</v>
      </c>
    </row>
    <row r="112" spans="1:18">
      <c r="A112" s="34" t="s">
        <v>148</v>
      </c>
      <c r="B112" s="6">
        <v>6.3563334079389797</v>
      </c>
      <c r="C112" s="6">
        <v>12.507069714417382</v>
      </c>
      <c r="D112" s="6">
        <v>3.8010424187573801</v>
      </c>
      <c r="E112" s="6">
        <v>31.503906567596857</v>
      </c>
      <c r="F112" s="6">
        <v>21.940254348514138</v>
      </c>
      <c r="G112" s="6">
        <v>3.4215141345976865</v>
      </c>
      <c r="H112" s="6">
        <v>2.8321321065144986</v>
      </c>
      <c r="I112" s="6">
        <v>0.41984210068379335</v>
      </c>
      <c r="J112" s="6">
        <v>1.5483490582048207</v>
      </c>
      <c r="K112" s="6">
        <v>26.08332800147452</v>
      </c>
      <c r="L112" s="6">
        <v>11.288421545951794</v>
      </c>
      <c r="M112" s="6">
        <v>12.889066759536837</v>
      </c>
      <c r="N112" s="6">
        <v>1.393108073671355</v>
      </c>
      <c r="O112" s="6">
        <v>20.517540612672249</v>
      </c>
      <c r="P112" s="6">
        <v>1.1802696219402427</v>
      </c>
      <c r="Q112" s="6">
        <v>26.287885399793566</v>
      </c>
      <c r="R112" s="6">
        <f t="shared" si="3"/>
        <v>183.97006387226611</v>
      </c>
    </row>
    <row r="113" spans="1:18">
      <c r="A113" s="34" t="s">
        <v>149</v>
      </c>
      <c r="B113" s="6">
        <v>6.3563334079389797</v>
      </c>
      <c r="C113" s="6">
        <v>12.507069714417382</v>
      </c>
      <c r="D113" s="6">
        <v>3.8010424187573801</v>
      </c>
      <c r="E113" s="6">
        <v>31.503906567596857</v>
      </c>
      <c r="F113" s="6">
        <v>21.940254348514138</v>
      </c>
      <c r="G113" s="6">
        <v>3.4215141345976865</v>
      </c>
      <c r="H113" s="6">
        <v>2.8321321065144986</v>
      </c>
      <c r="I113" s="6">
        <v>0.41984210068379335</v>
      </c>
      <c r="J113" s="6">
        <v>1.5483490582048207</v>
      </c>
      <c r="K113" s="6">
        <v>26.08332800147452</v>
      </c>
      <c r="L113" s="6">
        <v>11.293248970092543</v>
      </c>
      <c r="M113" s="6">
        <v>12.914377955371071</v>
      </c>
      <c r="N113" s="6">
        <v>1.3941692628645759</v>
      </c>
      <c r="O113" s="6">
        <v>20.559585680991752</v>
      </c>
      <c r="P113" s="6">
        <v>1.1802696219402427</v>
      </c>
      <c r="Q113" s="6">
        <v>26.383366433634869</v>
      </c>
      <c r="R113" s="6">
        <f t="shared" si="3"/>
        <v>184.13878978359512</v>
      </c>
    </row>
    <row r="114" spans="1:18">
      <c r="A114" s="34" t="s">
        <v>150</v>
      </c>
      <c r="B114" s="6">
        <v>6.3563334079389797</v>
      </c>
      <c r="C114" s="6">
        <v>12.507069714417382</v>
      </c>
      <c r="D114" s="6">
        <v>4.2560153042775681</v>
      </c>
      <c r="E114" s="6">
        <v>31.503906567596857</v>
      </c>
      <c r="F114" s="6">
        <v>21.940254348514138</v>
      </c>
      <c r="G114" s="6">
        <v>3.4215141345976865</v>
      </c>
      <c r="H114" s="6">
        <v>2.8321321065144986</v>
      </c>
      <c r="I114" s="6">
        <v>0.41984210068379335</v>
      </c>
      <c r="J114" s="6">
        <v>1.5483490582048207</v>
      </c>
      <c r="K114" s="6">
        <v>26.08332800147452</v>
      </c>
      <c r="L114" s="6">
        <v>11.296920641763297</v>
      </c>
      <c r="M114" s="6">
        <v>12.914377955371071</v>
      </c>
      <c r="N114" s="6">
        <v>1.3967678135000225</v>
      </c>
      <c r="O114" s="6">
        <v>20.835002240030857</v>
      </c>
      <c r="P114" s="6">
        <v>1.1802696219402427</v>
      </c>
      <c r="Q114" s="6">
        <v>26.398071622131305</v>
      </c>
      <c r="R114" s="6">
        <f t="shared" si="3"/>
        <v>184.89015463895706</v>
      </c>
    </row>
    <row r="115" spans="1:18">
      <c r="A115" s="34" t="s">
        <v>151</v>
      </c>
      <c r="B115" s="6">
        <v>6.3563334079389797</v>
      </c>
      <c r="C115" s="6">
        <v>12.507069714417382</v>
      </c>
      <c r="D115" s="6">
        <v>4.2560153042775681</v>
      </c>
      <c r="E115" s="6">
        <v>31.503906567596857</v>
      </c>
      <c r="F115" s="6">
        <v>21.940254348514138</v>
      </c>
      <c r="G115" s="6">
        <v>3.4215141345976865</v>
      </c>
      <c r="H115" s="6">
        <v>2.8321321065144986</v>
      </c>
      <c r="I115" s="6">
        <v>0.41984210068379335</v>
      </c>
      <c r="J115" s="6">
        <v>1.6726055174956365</v>
      </c>
      <c r="K115" s="6">
        <v>27.585476874793077</v>
      </c>
      <c r="L115" s="6">
        <v>11.303840026397536</v>
      </c>
      <c r="M115" s="6">
        <v>12.936210947278399</v>
      </c>
      <c r="N115" s="6">
        <v>1.404497006440832</v>
      </c>
      <c r="O115" s="6">
        <v>20.955663602626526</v>
      </c>
      <c r="P115" s="6">
        <v>1.1802696219402427</v>
      </c>
      <c r="Q115" s="6">
        <v>26.398071622131305</v>
      </c>
      <c r="R115" s="6">
        <f t="shared" si="3"/>
        <v>186.67370290364448</v>
      </c>
    </row>
    <row r="116" spans="1:18">
      <c r="A116" s="34" t="s">
        <v>152</v>
      </c>
      <c r="B116" s="6">
        <v>6.3563334079389797</v>
      </c>
      <c r="C116" s="6">
        <v>12.507069714417382</v>
      </c>
      <c r="D116" s="6">
        <v>4.2560153042775681</v>
      </c>
      <c r="E116" s="6">
        <v>31.503906567596857</v>
      </c>
      <c r="F116" s="6">
        <v>21.940254348514138</v>
      </c>
      <c r="G116" s="6">
        <v>3.4215141345976865</v>
      </c>
      <c r="H116" s="6">
        <v>2.8321321065144986</v>
      </c>
      <c r="I116" s="6">
        <v>0.41984210068379335</v>
      </c>
      <c r="J116" s="6">
        <v>1.7968619767864522</v>
      </c>
      <c r="K116" s="6">
        <v>27.585476874793077</v>
      </c>
      <c r="L116" s="6">
        <v>11.307862585154203</v>
      </c>
      <c r="M116" s="6">
        <v>12.948679947191055</v>
      </c>
      <c r="N116" s="6">
        <v>1.404497006440832</v>
      </c>
      <c r="O116" s="6">
        <v>21.389672083742017</v>
      </c>
      <c r="P116" s="6">
        <v>1.1806286673011031</v>
      </c>
      <c r="Q116" s="6">
        <v>26.398071622131305</v>
      </c>
      <c r="R116" s="6">
        <f t="shared" si="3"/>
        <v>187.24881844808095</v>
      </c>
    </row>
    <row r="117" spans="1:18">
      <c r="A117" s="34" t="s">
        <v>153</v>
      </c>
      <c r="B117" s="6">
        <v>6.3563334079389797</v>
      </c>
      <c r="C117" s="6">
        <v>12.507069714417382</v>
      </c>
      <c r="D117" s="6">
        <v>4.2560153042775681</v>
      </c>
      <c r="E117" s="6">
        <v>31.503906567596857</v>
      </c>
      <c r="F117" s="6">
        <v>21.940254348514138</v>
      </c>
      <c r="G117" s="6">
        <v>3.4215141345976865</v>
      </c>
      <c r="H117" s="6">
        <v>2.8321321065144986</v>
      </c>
      <c r="I117" s="6">
        <v>0.41984210068379335</v>
      </c>
      <c r="J117" s="6">
        <v>1.7968619767864522</v>
      </c>
      <c r="K117" s="6">
        <v>27.585476874793077</v>
      </c>
      <c r="L117" s="6">
        <v>11.314861476004138</v>
      </c>
      <c r="M117" s="6">
        <v>12.948679947191055</v>
      </c>
      <c r="N117" s="6">
        <v>1.4090053953271444</v>
      </c>
      <c r="O117" s="6">
        <v>21.46944195956522</v>
      </c>
      <c r="P117" s="6">
        <v>1.1806286673011031</v>
      </c>
      <c r="Q117" s="6">
        <v>26.398071622131305</v>
      </c>
      <c r="R117" s="6">
        <f t="shared" si="3"/>
        <v>187.34009560364041</v>
      </c>
    </row>
    <row r="118" spans="1:18">
      <c r="A118" s="34" t="s">
        <v>154</v>
      </c>
      <c r="B118" s="6">
        <v>6.3563334079389797</v>
      </c>
      <c r="C118" s="6">
        <v>12.507069714417382</v>
      </c>
      <c r="D118" s="6">
        <v>4.2560153042775681</v>
      </c>
      <c r="E118" s="6">
        <v>31.503906567596857</v>
      </c>
      <c r="F118" s="6">
        <v>21.940254348514138</v>
      </c>
      <c r="G118" s="6">
        <v>3.4215141345976865</v>
      </c>
      <c r="H118" s="6">
        <v>2.8321321065144986</v>
      </c>
      <c r="I118" s="6">
        <v>0.41984210068379335</v>
      </c>
      <c r="J118" s="6">
        <v>1.7968619767864522</v>
      </c>
      <c r="K118" s="6">
        <v>27.585476874793077</v>
      </c>
      <c r="L118" s="6">
        <v>11.314949924603237</v>
      </c>
      <c r="M118" s="6">
        <v>12.973645529425486</v>
      </c>
      <c r="N118" s="6">
        <v>1.4090053953271444</v>
      </c>
      <c r="O118" s="6">
        <v>21.46944195956522</v>
      </c>
      <c r="P118" s="6">
        <v>1.1806286673011031</v>
      </c>
      <c r="Q118" s="6">
        <v>26.404924583697731</v>
      </c>
      <c r="R118" s="6">
        <f t="shared" si="3"/>
        <v>187.37200259604035</v>
      </c>
    </row>
    <row r="119" spans="1:18">
      <c r="A119" s="34" t="s">
        <v>155</v>
      </c>
      <c r="B119" s="6">
        <v>6.3563334079389797</v>
      </c>
      <c r="C119" s="6">
        <v>12.787514161286433</v>
      </c>
      <c r="D119" s="6">
        <v>4.2560153042775681</v>
      </c>
      <c r="E119" s="6">
        <v>31.503906567596857</v>
      </c>
      <c r="F119" s="6">
        <v>21.940254348514138</v>
      </c>
      <c r="G119" s="6">
        <v>3.4215141345976865</v>
      </c>
      <c r="H119" s="6">
        <v>2.8321321065144986</v>
      </c>
      <c r="I119" s="6">
        <v>0.41984210068379335</v>
      </c>
      <c r="J119" s="6">
        <v>1.7968619767864522</v>
      </c>
      <c r="K119" s="6">
        <v>27.585476874793077</v>
      </c>
      <c r="L119" s="6">
        <v>11.338418455465813</v>
      </c>
      <c r="M119" s="6">
        <v>12.973645529425486</v>
      </c>
      <c r="N119" s="6">
        <v>1.4090053953271444</v>
      </c>
      <c r="O119" s="6">
        <v>21.576780943861031</v>
      </c>
      <c r="P119" s="6">
        <v>1.1806286673011031</v>
      </c>
      <c r="Q119" s="6">
        <v>26.404924583697731</v>
      </c>
      <c r="R119" s="6">
        <f t="shared" si="3"/>
        <v>187.78325455806777</v>
      </c>
    </row>
    <row r="120" spans="1:18">
      <c r="A120" s="34" t="s">
        <v>156</v>
      </c>
      <c r="B120" s="6">
        <v>6.3563334079389797</v>
      </c>
      <c r="C120" s="6">
        <v>12.787514161286433</v>
      </c>
      <c r="D120" s="6">
        <v>4.2560153042775681</v>
      </c>
      <c r="E120" s="6">
        <v>31.503906567596857</v>
      </c>
      <c r="F120" s="6">
        <v>21.940254348514138</v>
      </c>
      <c r="G120" s="6">
        <v>3.4215141345976865</v>
      </c>
      <c r="H120" s="6">
        <v>2.8321321065144986</v>
      </c>
      <c r="I120" s="6">
        <v>0.41984210068379335</v>
      </c>
      <c r="J120" s="6">
        <v>1.7968619767864522</v>
      </c>
      <c r="K120" s="6">
        <v>27.585476874793077</v>
      </c>
      <c r="L120" s="6">
        <v>11.346249670354263</v>
      </c>
      <c r="M120" s="6">
        <v>12.993631178901158</v>
      </c>
      <c r="N120" s="6">
        <v>1.4090566074757909</v>
      </c>
      <c r="O120" s="6">
        <v>22.080932793915213</v>
      </c>
      <c r="P120" s="6">
        <v>1.1806286673011031</v>
      </c>
      <c r="Q120" s="6">
        <v>26.419890767998222</v>
      </c>
      <c r="R120" s="6">
        <f t="shared" si="3"/>
        <v>188.33024066893526</v>
      </c>
    </row>
    <row r="121" spans="1:18">
      <c r="A121" s="34" t="s">
        <v>157</v>
      </c>
      <c r="B121" s="6">
        <v>6.3563334079389797</v>
      </c>
      <c r="C121" s="6">
        <v>12.787514161286433</v>
      </c>
      <c r="D121" s="6">
        <v>4.2560153042775681</v>
      </c>
      <c r="E121" s="6">
        <v>31.503906567596857</v>
      </c>
      <c r="F121" s="6">
        <v>21.940254348514138</v>
      </c>
      <c r="G121" s="6">
        <v>3.4379524241598594</v>
      </c>
      <c r="H121" s="6">
        <v>2.8321321065144986</v>
      </c>
      <c r="I121" s="6">
        <v>0.41984210068379335</v>
      </c>
      <c r="J121" s="6">
        <v>1.7968619767864522</v>
      </c>
      <c r="K121" s="6">
        <v>27.585476874793077</v>
      </c>
      <c r="L121" s="6">
        <v>11.347329465381591</v>
      </c>
      <c r="M121" s="6">
        <v>13.011788047143973</v>
      </c>
      <c r="N121" s="6">
        <v>1.4090566074757909</v>
      </c>
      <c r="O121" s="6">
        <v>22.172356659937215</v>
      </c>
      <c r="P121" s="6">
        <v>1.1806286673011031</v>
      </c>
      <c r="Q121" s="6">
        <v>26.547754756940151</v>
      </c>
      <c r="R121" s="6">
        <f t="shared" si="3"/>
        <v>188.58520347673146</v>
      </c>
    </row>
    <row r="122" spans="1:18">
      <c r="A122" s="34" t="s">
        <v>158</v>
      </c>
      <c r="B122" s="6">
        <v>6.3563334079389797</v>
      </c>
      <c r="C122" s="6">
        <v>12.787514161286433</v>
      </c>
      <c r="D122" s="6">
        <v>4.2560153042775681</v>
      </c>
      <c r="E122" s="6">
        <v>31.503906567596857</v>
      </c>
      <c r="F122" s="6">
        <v>21.940254348514138</v>
      </c>
      <c r="G122" s="6">
        <v>3.4379524241598594</v>
      </c>
      <c r="H122" s="6">
        <v>2.8321321065144986</v>
      </c>
      <c r="I122" s="6">
        <v>0.44724791916697071</v>
      </c>
      <c r="J122" s="6">
        <v>1.7968619767864522</v>
      </c>
      <c r="K122" s="6">
        <v>27.585476874793077</v>
      </c>
      <c r="L122" s="6">
        <v>11.349038242222937</v>
      </c>
      <c r="M122" s="6">
        <v>13.011788047143973</v>
      </c>
      <c r="N122" s="6">
        <v>1.4090566074757909</v>
      </c>
      <c r="O122" s="6">
        <v>22.750363655588419</v>
      </c>
      <c r="P122" s="6">
        <v>1.1806286673011031</v>
      </c>
      <c r="Q122" s="6">
        <v>26.547754756940151</v>
      </c>
      <c r="R122" s="6">
        <f t="shared" si="3"/>
        <v>189.1923250677072</v>
      </c>
    </row>
    <row r="123" spans="1:18">
      <c r="A123" s="34" t="s">
        <v>159</v>
      </c>
      <c r="B123" s="6">
        <v>6.3563334079389797</v>
      </c>
      <c r="C123" s="6">
        <v>12.787514161286433</v>
      </c>
      <c r="D123" s="6">
        <v>4.2560153042775681</v>
      </c>
      <c r="E123" s="6">
        <v>31.503906567596857</v>
      </c>
      <c r="F123" s="6">
        <v>22.075699308312501</v>
      </c>
      <c r="G123" s="6">
        <v>3.4379524241598594</v>
      </c>
      <c r="H123" s="6">
        <v>2.9286436027763649</v>
      </c>
      <c r="I123" s="6">
        <v>0.44724791916697071</v>
      </c>
      <c r="J123" s="6">
        <v>1.7968619767864522</v>
      </c>
      <c r="K123" s="6">
        <v>27.585476874793077</v>
      </c>
      <c r="L123" s="6">
        <v>11.357122802013684</v>
      </c>
      <c r="M123" s="6">
        <v>13.025386584172379</v>
      </c>
      <c r="N123" s="6">
        <v>1.4090566074757909</v>
      </c>
      <c r="O123" s="6">
        <v>23.227924416353876</v>
      </c>
      <c r="P123" s="6">
        <v>1.1806286673011031</v>
      </c>
      <c r="Q123" s="6">
        <v>26.550606951206959</v>
      </c>
      <c r="R123" s="6">
        <f t="shared" si="3"/>
        <v>189.92637757561886</v>
      </c>
    </row>
    <row r="124" spans="1:18">
      <c r="A124" s="34" t="s">
        <v>160</v>
      </c>
      <c r="B124" s="6">
        <v>6.3563334079389797</v>
      </c>
      <c r="C124" s="6">
        <v>12.787514161286433</v>
      </c>
      <c r="D124" s="6">
        <v>4.2560153042775681</v>
      </c>
      <c r="E124" s="6">
        <v>31.503906567596857</v>
      </c>
      <c r="F124" s="6">
        <v>22.075699308312501</v>
      </c>
      <c r="G124" s="6">
        <v>3.4379524241598594</v>
      </c>
      <c r="H124" s="6">
        <v>2.9286436027763649</v>
      </c>
      <c r="I124" s="6">
        <v>0.44724791916697071</v>
      </c>
      <c r="J124" s="6">
        <v>1.7968619767864522</v>
      </c>
      <c r="K124" s="6">
        <v>27.585476874793077</v>
      </c>
      <c r="L124" s="6">
        <v>11.357194204291718</v>
      </c>
      <c r="M124" s="6">
        <v>13.049010702282297</v>
      </c>
      <c r="N124" s="6">
        <v>1.4092853006056414</v>
      </c>
      <c r="O124" s="6">
        <v>23.683766970743772</v>
      </c>
      <c r="P124" s="6">
        <v>1.1806286673011031</v>
      </c>
      <c r="Q124" s="6">
        <v>26.582854944066575</v>
      </c>
      <c r="R124" s="6">
        <f t="shared" si="3"/>
        <v>190.43839233638616</v>
      </c>
    </row>
    <row r="125" spans="1:18">
      <c r="A125" s="34" t="s">
        <v>161</v>
      </c>
      <c r="B125" s="6">
        <v>6.3563334079389797</v>
      </c>
      <c r="C125" s="6">
        <v>12.787514161286433</v>
      </c>
      <c r="D125" s="6">
        <v>4.4138043763792361</v>
      </c>
      <c r="E125" s="6">
        <v>31.503906567596857</v>
      </c>
      <c r="F125" s="6">
        <v>22.075699308312501</v>
      </c>
      <c r="G125" s="6">
        <v>3.4379524241598594</v>
      </c>
      <c r="H125" s="6">
        <v>2.9286436027763649</v>
      </c>
      <c r="I125" s="6">
        <v>0.44724791916697071</v>
      </c>
      <c r="J125" s="6">
        <v>1.7968619767864522</v>
      </c>
      <c r="K125" s="6">
        <v>27.585476874793077</v>
      </c>
      <c r="L125" s="6">
        <v>11.357734999858812</v>
      </c>
      <c r="M125" s="6">
        <v>13.080107756432215</v>
      </c>
      <c r="N125" s="6">
        <v>1.4092853006056414</v>
      </c>
      <c r="O125" s="6">
        <v>23.758886831126365</v>
      </c>
      <c r="P125" s="6">
        <v>1.1806286673011031</v>
      </c>
      <c r="Q125" s="6">
        <v>26.585155547676248</v>
      </c>
      <c r="R125" s="6">
        <f t="shared" si="3"/>
        <v>190.70523972219709</v>
      </c>
    </row>
    <row r="126" spans="1:18">
      <c r="A126" s="34" t="s">
        <v>162</v>
      </c>
      <c r="B126" s="6">
        <v>6.3563334079389797</v>
      </c>
      <c r="C126" s="6">
        <v>12.787514161286433</v>
      </c>
      <c r="D126" s="6">
        <v>4.571593448480904</v>
      </c>
      <c r="E126" s="6">
        <v>31.503906567596857</v>
      </c>
      <c r="F126" s="6">
        <v>22.075699308312501</v>
      </c>
      <c r="G126" s="6">
        <v>3.4379524241598594</v>
      </c>
      <c r="H126" s="6">
        <v>2.9286436027763649</v>
      </c>
      <c r="I126" s="6">
        <v>0.44724791916697071</v>
      </c>
      <c r="J126" s="6">
        <v>1.7968619767864522</v>
      </c>
      <c r="K126" s="6">
        <v>27.585476874793077</v>
      </c>
      <c r="L126" s="6">
        <v>11.357762624953493</v>
      </c>
      <c r="M126" s="6">
        <v>13.101940748339542</v>
      </c>
      <c r="N126" s="6">
        <v>1.4092853006056414</v>
      </c>
      <c r="O126" s="6">
        <v>23.758886831126365</v>
      </c>
      <c r="P126" s="6">
        <v>1.1806286673011031</v>
      </c>
      <c r="Q126" s="6">
        <v>26.773349804399992</v>
      </c>
      <c r="R126" s="6">
        <f t="shared" si="3"/>
        <v>191.07308366802454</v>
      </c>
    </row>
    <row r="127" spans="1:18">
      <c r="A127" s="34" t="s">
        <v>163</v>
      </c>
      <c r="B127" s="6">
        <v>6.3563334079389797</v>
      </c>
      <c r="C127" s="6">
        <v>12.787514161286433</v>
      </c>
      <c r="D127" s="6">
        <v>4.571593448480904</v>
      </c>
      <c r="E127" s="6">
        <v>31.503906567596857</v>
      </c>
      <c r="F127" s="6">
        <v>22.075699308312501</v>
      </c>
      <c r="G127" s="6">
        <v>3.4379524241598594</v>
      </c>
      <c r="H127" s="6">
        <v>2.9286436027763649</v>
      </c>
      <c r="I127" s="6">
        <v>0.44724791916697071</v>
      </c>
      <c r="J127" s="6">
        <v>1.7968619767864522</v>
      </c>
      <c r="K127" s="6">
        <v>27.585476874793077</v>
      </c>
      <c r="L127" s="6">
        <v>11.413336221173848</v>
      </c>
      <c r="M127" s="6">
        <v>13.101940748339542</v>
      </c>
      <c r="N127" s="6">
        <v>1.4142602802701596</v>
      </c>
      <c r="O127" s="6">
        <v>23.758886831126365</v>
      </c>
      <c r="P127" s="6">
        <v>1.1806286673011031</v>
      </c>
      <c r="Q127" s="6">
        <v>26.774725645622862</v>
      </c>
      <c r="R127" s="6">
        <f t="shared" si="3"/>
        <v>191.13500808513226</v>
      </c>
    </row>
    <row r="128" spans="1:18">
      <c r="A128" s="34" t="s">
        <v>164</v>
      </c>
      <c r="B128" s="6">
        <v>6.3563334079389797</v>
      </c>
      <c r="C128" s="6">
        <v>12.787514161286433</v>
      </c>
      <c r="D128" s="6">
        <v>4.571593448480904</v>
      </c>
      <c r="E128" s="6">
        <v>31.503906567596857</v>
      </c>
      <c r="F128" s="6">
        <v>22.075699308312501</v>
      </c>
      <c r="G128" s="6">
        <v>3.4379524241598594</v>
      </c>
      <c r="H128" s="6">
        <v>2.9286436027763649</v>
      </c>
      <c r="I128" s="6">
        <v>0.44724791916697071</v>
      </c>
      <c r="J128" s="6">
        <v>1.7968619767864522</v>
      </c>
      <c r="K128" s="6">
        <v>27.585476874793077</v>
      </c>
      <c r="L128" s="6">
        <v>11.413486240766527</v>
      </c>
      <c r="M128" s="6">
        <v>13.127665025341312</v>
      </c>
      <c r="N128" s="6">
        <v>1.4150422685704844</v>
      </c>
      <c r="O128" s="6">
        <v>23.758886831126365</v>
      </c>
      <c r="P128" s="6">
        <v>1.1806286673011031</v>
      </c>
      <c r="Q128" s="6">
        <v>26.774954838884639</v>
      </c>
      <c r="R128" s="6">
        <f t="shared" si="3"/>
        <v>191.16189356328883</v>
      </c>
    </row>
    <row r="129" spans="1:18">
      <c r="A129" s="34" t="s">
        <v>165</v>
      </c>
      <c r="B129" s="6">
        <v>6.3563334079389797</v>
      </c>
      <c r="C129" s="6">
        <v>12.787514161286433</v>
      </c>
      <c r="D129" s="6">
        <v>4.571593448480904</v>
      </c>
      <c r="E129" s="6">
        <v>31.911990589355153</v>
      </c>
      <c r="F129" s="6">
        <v>22.075699308312501</v>
      </c>
      <c r="G129" s="6">
        <v>3.4379524241598594</v>
      </c>
      <c r="H129" s="6">
        <v>2.9286436027763649</v>
      </c>
      <c r="I129" s="6">
        <v>0.44724791916697071</v>
      </c>
      <c r="J129" s="6">
        <v>1.7968619767864522</v>
      </c>
      <c r="K129" s="6">
        <v>27.585476874793077</v>
      </c>
      <c r="L129" s="6">
        <v>11.415646047631677</v>
      </c>
      <c r="M129" s="6">
        <v>13.16947356394915</v>
      </c>
      <c r="N129" s="6">
        <v>1.4150422685704844</v>
      </c>
      <c r="O129" s="6">
        <v>23.760247213855692</v>
      </c>
      <c r="P129" s="6">
        <v>1.1806286673011031</v>
      </c>
      <c r="Q129" s="6">
        <v>26.774954838884639</v>
      </c>
      <c r="R129" s="6">
        <f t="shared" si="3"/>
        <v>191.61530631324945</v>
      </c>
    </row>
    <row r="130" spans="1:18">
      <c r="A130" s="34" t="s">
        <v>166</v>
      </c>
      <c r="B130" s="6">
        <v>6.3563334079389797</v>
      </c>
      <c r="C130" s="6">
        <v>13.067958608155484</v>
      </c>
      <c r="D130" s="6">
        <v>4.571593448480904</v>
      </c>
      <c r="E130" s="6">
        <v>31.911990589355153</v>
      </c>
      <c r="F130" s="6">
        <v>22.075699308312501</v>
      </c>
      <c r="G130" s="6">
        <v>3.4379524241598594</v>
      </c>
      <c r="H130" s="6">
        <v>2.9286436027763649</v>
      </c>
      <c r="I130" s="6">
        <v>0.44724791916697071</v>
      </c>
      <c r="J130" s="6">
        <v>1.7968619767864522</v>
      </c>
      <c r="K130" s="6">
        <v>27.585476874793077</v>
      </c>
      <c r="L130" s="6">
        <v>11.415781881693899</v>
      </c>
      <c r="M130" s="6">
        <v>13.16947356394915</v>
      </c>
      <c r="N130" s="6">
        <v>1.4150422685704844</v>
      </c>
      <c r="O130" s="6">
        <v>23.760247213855692</v>
      </c>
      <c r="P130" s="6">
        <v>1.1810601707930821</v>
      </c>
      <c r="Q130" s="6">
        <v>27.101993277577272</v>
      </c>
      <c r="R130" s="6">
        <f t="shared" si="3"/>
        <v>192.22335653636529</v>
      </c>
    </row>
    <row r="131" spans="1:18">
      <c r="A131" s="34" t="s">
        <v>167</v>
      </c>
      <c r="B131" s="6">
        <v>6.475328050722946</v>
      </c>
      <c r="C131" s="6">
        <v>13.067958608155484</v>
      </c>
      <c r="D131" s="6">
        <v>4.9887426273136422</v>
      </c>
      <c r="E131" s="6">
        <v>31.911990589355153</v>
      </c>
      <c r="F131" s="6">
        <v>22.211144268110864</v>
      </c>
      <c r="G131" s="6">
        <v>3.4379524241598594</v>
      </c>
      <c r="H131" s="6">
        <v>2.9286436027763649</v>
      </c>
      <c r="I131" s="6">
        <v>0.44724791916697071</v>
      </c>
      <c r="J131" s="6">
        <v>1.7968619767864522</v>
      </c>
      <c r="K131" s="6">
        <v>27.585476874793077</v>
      </c>
      <c r="L131" s="6">
        <v>11.445224734142206</v>
      </c>
      <c r="M131" s="6">
        <v>13.177133711190919</v>
      </c>
      <c r="N131" s="6">
        <v>1.4150422685704844</v>
      </c>
      <c r="O131" s="6">
        <v>23.7652747585242</v>
      </c>
      <c r="P131" s="6">
        <v>1.1810601707930821</v>
      </c>
      <c r="Q131" s="6">
        <v>27.101993277577272</v>
      </c>
      <c r="R131" s="6">
        <f t="shared" si="3"/>
        <v>192.93707586213893</v>
      </c>
    </row>
    <row r="132" spans="1:18">
      <c r="A132" s="34" t="s">
        <v>168</v>
      </c>
      <c r="B132" s="6">
        <v>6.475328050722946</v>
      </c>
      <c r="C132" s="6">
        <v>13.067958608155484</v>
      </c>
      <c r="D132" s="6">
        <v>4.9887426273136422</v>
      </c>
      <c r="E132" s="6">
        <v>31.911990589355153</v>
      </c>
      <c r="F132" s="6">
        <v>22.211144268110864</v>
      </c>
      <c r="G132" s="6">
        <v>3.4379524241598594</v>
      </c>
      <c r="H132" s="6">
        <v>2.9286436027763649</v>
      </c>
      <c r="I132" s="6">
        <v>0.44724791916697071</v>
      </c>
      <c r="J132" s="6">
        <v>1.7968619767864522</v>
      </c>
      <c r="K132" s="6">
        <v>27.585476874793077</v>
      </c>
      <c r="L132" s="6">
        <v>11.445572684797723</v>
      </c>
      <c r="M132" s="6">
        <v>13.195290579433735</v>
      </c>
      <c r="N132" s="6">
        <v>1.4150422685704844</v>
      </c>
      <c r="O132" s="6">
        <v>23.7652747585242</v>
      </c>
      <c r="P132" s="6">
        <v>1.1810601707930821</v>
      </c>
      <c r="Q132" s="6">
        <v>27.240027973879027</v>
      </c>
      <c r="R132" s="6">
        <f t="shared" si="3"/>
        <v>193.09361537733903</v>
      </c>
    </row>
    <row r="133" spans="1:18">
      <c r="A133" s="34" t="s">
        <v>169</v>
      </c>
      <c r="B133" s="6">
        <v>6.475328050722946</v>
      </c>
      <c r="C133" s="6">
        <v>13.067958608155484</v>
      </c>
      <c r="D133" s="6">
        <v>4.9887426273136422</v>
      </c>
      <c r="E133" s="6">
        <v>31.911990589355153</v>
      </c>
      <c r="F133" s="6">
        <v>22.211144268110864</v>
      </c>
      <c r="G133" s="6">
        <v>3.4379524241598594</v>
      </c>
      <c r="H133" s="6">
        <v>2.9286436027763649</v>
      </c>
      <c r="I133" s="6">
        <v>0.44724791916697071</v>
      </c>
      <c r="J133" s="6">
        <v>1.7968619767864522</v>
      </c>
      <c r="K133" s="6">
        <v>29.08762574811163</v>
      </c>
      <c r="L133" s="6">
        <v>11.451909288875337</v>
      </c>
      <c r="M133" s="6">
        <v>13.195290579433735</v>
      </c>
      <c r="N133" s="6">
        <v>1.4173136587602864</v>
      </c>
      <c r="O133" s="6">
        <v>23.855082002171475</v>
      </c>
      <c r="P133" s="6">
        <v>1.1810601707930821</v>
      </c>
      <c r="Q133" s="6">
        <v>27.24083729224542</v>
      </c>
      <c r="R133" s="6">
        <f t="shared" si="3"/>
        <v>194.69498880693871</v>
      </c>
    </row>
    <row r="134" spans="1:18">
      <c r="A134" s="34" t="s">
        <v>170</v>
      </c>
      <c r="B134" s="6">
        <v>6.475328050722946</v>
      </c>
      <c r="C134" s="6">
        <v>13.067958608155484</v>
      </c>
      <c r="D134" s="6">
        <v>4.9887426273136422</v>
      </c>
      <c r="E134" s="6">
        <v>31.911990589355153</v>
      </c>
      <c r="F134" s="6">
        <v>22.211144268110864</v>
      </c>
      <c r="G134" s="6">
        <v>3.4379524241598594</v>
      </c>
      <c r="H134" s="6">
        <v>3.0251550990382312</v>
      </c>
      <c r="I134" s="6">
        <v>0.44724791916697071</v>
      </c>
      <c r="J134" s="6">
        <v>1.7968619767864522</v>
      </c>
      <c r="K134" s="6">
        <v>30.589774621430184</v>
      </c>
      <c r="L134" s="6">
        <v>11.451909288875337</v>
      </c>
      <c r="M134" s="6">
        <v>13.196989304052167</v>
      </c>
      <c r="N134" s="6">
        <v>1.4219671491490806</v>
      </c>
      <c r="O134" s="6">
        <v>23.855082002171475</v>
      </c>
      <c r="P134" s="6">
        <v>1.1842069093282837</v>
      </c>
      <c r="Q134" s="6">
        <v>27.24083729224542</v>
      </c>
      <c r="R134" s="6">
        <f t="shared" si="3"/>
        <v>196.30314813006157</v>
      </c>
    </row>
    <row r="135" spans="1:18">
      <c r="A135" s="34" t="s">
        <v>171</v>
      </c>
      <c r="B135" s="6">
        <v>6.475328050722946</v>
      </c>
      <c r="C135" s="6">
        <v>13.067958608155484</v>
      </c>
      <c r="D135" s="6">
        <v>4.9887426273136422</v>
      </c>
      <c r="E135" s="6">
        <v>31.911990589355153</v>
      </c>
      <c r="F135" s="6">
        <v>22.211144268110864</v>
      </c>
      <c r="G135" s="6">
        <v>3.4379524241598594</v>
      </c>
      <c r="H135" s="6">
        <v>3.0251550990382312</v>
      </c>
      <c r="I135" s="6">
        <v>0.44724791916697071</v>
      </c>
      <c r="J135" s="6">
        <v>1.7968619767864522</v>
      </c>
      <c r="K135" s="6">
        <v>30.589774621430184</v>
      </c>
      <c r="L135" s="6">
        <v>11.451909288875337</v>
      </c>
      <c r="M135" s="6">
        <v>13.209190952138165</v>
      </c>
      <c r="N135" s="6">
        <v>1.4219671491490806</v>
      </c>
      <c r="O135" s="6">
        <v>23.855082002171475</v>
      </c>
      <c r="P135" s="6">
        <v>1.1842069093282837</v>
      </c>
      <c r="Q135" s="6">
        <v>27.256578091490834</v>
      </c>
      <c r="R135" s="6">
        <f t="shared" si="3"/>
        <v>196.33109057739296</v>
      </c>
    </row>
    <row r="136" spans="1:18">
      <c r="A136" s="34" t="s">
        <v>172</v>
      </c>
      <c r="B136" s="6">
        <v>6.475328050722946</v>
      </c>
      <c r="C136" s="6">
        <v>13.067958608155484</v>
      </c>
      <c r="D136" s="6">
        <v>4.9887426273136422</v>
      </c>
      <c r="E136" s="6">
        <v>31.911990589355153</v>
      </c>
      <c r="F136" s="6">
        <v>22.211144268110864</v>
      </c>
      <c r="G136" s="6">
        <v>3.4379524241598594</v>
      </c>
      <c r="H136" s="6">
        <v>3.0251550990382312</v>
      </c>
      <c r="I136" s="6">
        <v>0.44724791916697071</v>
      </c>
      <c r="J136" s="6">
        <v>1.7968619767864522</v>
      </c>
      <c r="K136" s="6">
        <v>30.589774621430184</v>
      </c>
      <c r="L136" s="6">
        <v>11.453647534548717</v>
      </c>
      <c r="M136" s="6">
        <v>13.209190952138165</v>
      </c>
      <c r="N136" s="6">
        <v>1.422754379167781</v>
      </c>
      <c r="O136" s="6">
        <v>23.877265051516034</v>
      </c>
      <c r="P136" s="6">
        <v>1.1842069093282837</v>
      </c>
      <c r="Q136" s="6">
        <v>27.256581148002347</v>
      </c>
      <c r="R136" s="6">
        <f t="shared" si="3"/>
        <v>196.35580215894106</v>
      </c>
    </row>
    <row r="137" spans="1:18">
      <c r="A137" s="34" t="s">
        <v>173</v>
      </c>
      <c r="B137" s="6">
        <v>6.475328050722946</v>
      </c>
      <c r="C137" s="6">
        <v>13.067958608155484</v>
      </c>
      <c r="D137" s="6">
        <v>4.9887426273136422</v>
      </c>
      <c r="E137" s="6">
        <v>31.911990589355153</v>
      </c>
      <c r="F137" s="6">
        <v>22.211144268110864</v>
      </c>
      <c r="G137" s="6">
        <v>3.4379524241598594</v>
      </c>
      <c r="H137" s="6">
        <v>3.0251550990382312</v>
      </c>
      <c r="I137" s="6">
        <v>0.44724791916697071</v>
      </c>
      <c r="J137" s="6">
        <v>2.0028580112776782</v>
      </c>
      <c r="K137" s="6">
        <v>32.901756180767087</v>
      </c>
      <c r="L137" s="6">
        <v>11.4537823825445</v>
      </c>
      <c r="M137" s="6">
        <v>13.209190952138165</v>
      </c>
      <c r="N137" s="6">
        <v>1.426385111953171</v>
      </c>
      <c r="O137" s="6">
        <v>23.877265051516034</v>
      </c>
      <c r="P137" s="6">
        <v>1.1842069093282837</v>
      </c>
      <c r="Q137" s="6">
        <v>27.256581148002347</v>
      </c>
      <c r="R137" s="6">
        <f t="shared" si="3"/>
        <v>198.87754533355042</v>
      </c>
    </row>
    <row r="138" spans="1:18">
      <c r="A138" s="34" t="s">
        <v>174</v>
      </c>
      <c r="B138" s="6">
        <v>6.475328050722946</v>
      </c>
      <c r="C138" s="6">
        <v>13.067958608155484</v>
      </c>
      <c r="D138" s="6">
        <v>4.9887426273136422</v>
      </c>
      <c r="E138" s="6">
        <v>31.911990589355153</v>
      </c>
      <c r="F138" s="6">
        <v>22.211144268110864</v>
      </c>
      <c r="G138" s="6">
        <v>3.4379524241598594</v>
      </c>
      <c r="H138" s="6">
        <v>3.0251550990382312</v>
      </c>
      <c r="I138" s="6">
        <v>0.44724791916697071</v>
      </c>
      <c r="J138" s="6">
        <v>2.0028580112776782</v>
      </c>
      <c r="K138" s="6">
        <v>32.901756180767087</v>
      </c>
      <c r="L138" s="6">
        <v>11.457988232864633</v>
      </c>
      <c r="M138" s="6">
        <v>13.209190952138165</v>
      </c>
      <c r="N138" s="6">
        <v>1.4352376363248771</v>
      </c>
      <c r="O138" s="6">
        <v>23.877265051516034</v>
      </c>
      <c r="P138" s="6">
        <v>1.1842069093282837</v>
      </c>
      <c r="Q138" s="6">
        <v>27.256581148002347</v>
      </c>
      <c r="R138" s="6">
        <f t="shared" ref="R138:R169" si="4">SUM(B138:Q138)</f>
        <v>198.89060370824222</v>
      </c>
    </row>
    <row r="139" spans="1:18">
      <c r="A139" s="34" t="s">
        <v>175</v>
      </c>
      <c r="B139" s="6">
        <v>6.475328050722946</v>
      </c>
      <c r="C139" s="6">
        <v>13.067958608155484</v>
      </c>
      <c r="D139" s="6">
        <v>4.9887426273136422</v>
      </c>
      <c r="E139" s="6">
        <v>31.911990589355153</v>
      </c>
      <c r="F139" s="6">
        <v>22.211144268110864</v>
      </c>
      <c r="G139" s="6">
        <v>3.4379524241598594</v>
      </c>
      <c r="H139" s="6">
        <v>3.0251550990382312</v>
      </c>
      <c r="I139" s="6">
        <v>0.44724791916697071</v>
      </c>
      <c r="J139" s="6">
        <v>2.0028580112776782</v>
      </c>
      <c r="K139" s="6">
        <v>32.901756180767087</v>
      </c>
      <c r="L139" s="6">
        <v>11.463061115089769</v>
      </c>
      <c r="M139" s="6">
        <v>13.231772536037669</v>
      </c>
      <c r="N139" s="6">
        <v>1.4352376363248771</v>
      </c>
      <c r="O139" s="6">
        <v>24.413255201470346</v>
      </c>
      <c r="P139" s="6">
        <v>1.1842069093282837</v>
      </c>
      <c r="Q139" s="6">
        <v>27.370548601357459</v>
      </c>
      <c r="R139" s="6">
        <f t="shared" si="4"/>
        <v>199.56821577767633</v>
      </c>
    </row>
    <row r="140" spans="1:18">
      <c r="A140" s="34" t="s">
        <v>176</v>
      </c>
      <c r="B140" s="6">
        <v>6.475328050722946</v>
      </c>
      <c r="C140" s="6">
        <v>13.067958608155484</v>
      </c>
      <c r="D140" s="6">
        <v>4.9887426273136422</v>
      </c>
      <c r="E140" s="6">
        <v>34.31873620797009</v>
      </c>
      <c r="F140" s="6">
        <v>22.211144268110864</v>
      </c>
      <c r="G140" s="6">
        <v>3.4543907137220322</v>
      </c>
      <c r="H140" s="6">
        <v>3.0251550990382312</v>
      </c>
      <c r="I140" s="6">
        <v>0.44724791916697071</v>
      </c>
      <c r="J140" s="6">
        <v>2.0028580112776782</v>
      </c>
      <c r="K140" s="6">
        <v>32.901756180767087</v>
      </c>
      <c r="L140" s="6">
        <v>11.467649318897218</v>
      </c>
      <c r="M140" s="6">
        <v>13.232496785591412</v>
      </c>
      <c r="N140" s="6">
        <v>1.4352376363248771</v>
      </c>
      <c r="O140" s="6">
        <v>24.53693726373146</v>
      </c>
      <c r="P140" s="6">
        <v>1.1900722392335035</v>
      </c>
      <c r="Q140" s="6">
        <v>27.508900565686119</v>
      </c>
      <c r="R140" s="6">
        <f t="shared" si="4"/>
        <v>202.26461149570963</v>
      </c>
    </row>
    <row r="141" spans="1:18">
      <c r="A141" s="34" t="s">
        <v>177</v>
      </c>
      <c r="B141" s="6">
        <v>6.5943226935069124</v>
      </c>
      <c r="C141" s="6">
        <v>13.067958608155484</v>
      </c>
      <c r="D141" s="6">
        <v>5.4437155128338306</v>
      </c>
      <c r="E141" s="6">
        <v>34.31873620797009</v>
      </c>
      <c r="F141" s="6">
        <v>22.211144268110864</v>
      </c>
      <c r="G141" s="6">
        <v>3.4708290032842051</v>
      </c>
      <c r="H141" s="6">
        <v>3.0251550990382312</v>
      </c>
      <c r="I141" s="6">
        <v>0.44724791916697071</v>
      </c>
      <c r="J141" s="6">
        <v>2.0028580112776782</v>
      </c>
      <c r="K141" s="6">
        <v>32.901756180767087</v>
      </c>
      <c r="L141" s="6">
        <v>11.467649318897218</v>
      </c>
      <c r="M141" s="6">
        <v>13.232496785591412</v>
      </c>
      <c r="N141" s="6">
        <v>1.4352376363248771</v>
      </c>
      <c r="O141" s="6">
        <v>25.015067027978336</v>
      </c>
      <c r="P141" s="6">
        <v>1.1900722392335035</v>
      </c>
      <c r="Q141" s="6">
        <v>27.618971684744377</v>
      </c>
      <c r="R141" s="6">
        <f t="shared" si="4"/>
        <v>203.44321819688111</v>
      </c>
    </row>
    <row r="142" spans="1:18">
      <c r="A142" s="34" t="s">
        <v>178</v>
      </c>
      <c r="B142" s="6">
        <v>6.5943226935069124</v>
      </c>
      <c r="C142" s="6">
        <v>13.067958608155484</v>
      </c>
      <c r="D142" s="6">
        <v>5.4437155128338306</v>
      </c>
      <c r="E142" s="6">
        <v>34.31873620797009</v>
      </c>
      <c r="F142" s="6">
        <v>22.211144268110864</v>
      </c>
      <c r="G142" s="6">
        <v>3.4708290032842051</v>
      </c>
      <c r="H142" s="6">
        <v>3.0251550990382312</v>
      </c>
      <c r="I142" s="6">
        <v>0.44724791916697071</v>
      </c>
      <c r="J142" s="6">
        <v>2.0028580112776782</v>
      </c>
      <c r="K142" s="6">
        <v>32.901756180767087</v>
      </c>
      <c r="L142" s="6">
        <v>11.469548317229464</v>
      </c>
      <c r="M142" s="6">
        <v>13.232562466776203</v>
      </c>
      <c r="N142" s="6">
        <v>1.4431855804919858</v>
      </c>
      <c r="O142" s="6">
        <v>25.849026697708176</v>
      </c>
      <c r="P142" s="6">
        <v>1.1900722392335035</v>
      </c>
      <c r="Q142" s="6">
        <v>27.618971684744377</v>
      </c>
      <c r="R142" s="6">
        <f t="shared" si="4"/>
        <v>204.28709049029507</v>
      </c>
    </row>
    <row r="143" spans="1:18">
      <c r="A143" s="34" t="s">
        <v>179</v>
      </c>
      <c r="B143" s="6">
        <v>6.5943226935069124</v>
      </c>
      <c r="C143" s="6">
        <v>13.067958608155484</v>
      </c>
      <c r="D143" s="6">
        <v>5.4437155128338306</v>
      </c>
      <c r="E143" s="6">
        <v>34.31873620797009</v>
      </c>
      <c r="F143" s="6">
        <v>22.211144268110864</v>
      </c>
      <c r="G143" s="6">
        <v>3.4708290032842051</v>
      </c>
      <c r="H143" s="6">
        <v>3.0251550990382312</v>
      </c>
      <c r="I143" s="6">
        <v>0.44724791916697071</v>
      </c>
      <c r="J143" s="6">
        <v>2.0028580112776782</v>
      </c>
      <c r="K143" s="6">
        <v>32.901756180767087</v>
      </c>
      <c r="L143" s="6">
        <v>11.470194120366878</v>
      </c>
      <c r="M143" s="6">
        <v>13.232764934699036</v>
      </c>
      <c r="N143" s="6">
        <v>1.4431855804919858</v>
      </c>
      <c r="O143" s="6">
        <v>26.087142055496567</v>
      </c>
      <c r="P143" s="6">
        <v>1.1905037427254825</v>
      </c>
      <c r="Q143" s="6">
        <v>27.618971684744377</v>
      </c>
      <c r="R143" s="6">
        <f t="shared" si="4"/>
        <v>204.5264856226357</v>
      </c>
    </row>
    <row r="144" spans="1:18">
      <c r="A144" s="34" t="s">
        <v>180</v>
      </c>
      <c r="B144" s="6">
        <v>6.5943226935069124</v>
      </c>
      <c r="C144" s="6">
        <v>13.067958608155484</v>
      </c>
      <c r="D144" s="6">
        <v>5.4437155128338306</v>
      </c>
      <c r="E144" s="6">
        <v>34.31873620797009</v>
      </c>
      <c r="F144" s="6">
        <v>22.211144268110864</v>
      </c>
      <c r="G144" s="6">
        <v>3.4708290032842051</v>
      </c>
      <c r="H144" s="6">
        <v>3.0251550990382312</v>
      </c>
      <c r="I144" s="6">
        <v>0.44724791916697071</v>
      </c>
      <c r="J144" s="6">
        <v>2.0028580112776782</v>
      </c>
      <c r="K144" s="6">
        <v>32.901756180767087</v>
      </c>
      <c r="L144" s="6">
        <v>11.47074101373024</v>
      </c>
      <c r="M144" s="6">
        <v>13.30388981904618</v>
      </c>
      <c r="N144" s="6">
        <v>1.4431855804919858</v>
      </c>
      <c r="O144" s="6">
        <v>26.607346504712382</v>
      </c>
      <c r="P144" s="6">
        <v>1.1908627880863432</v>
      </c>
      <c r="Q144" s="6">
        <v>27.618971684744377</v>
      </c>
      <c r="R144" s="6">
        <f t="shared" si="4"/>
        <v>205.11872089492289</v>
      </c>
    </row>
    <row r="145" spans="1:18">
      <c r="A145" s="34" t="s">
        <v>181</v>
      </c>
      <c r="B145" s="6">
        <v>6.5943226935069124</v>
      </c>
      <c r="C145" s="6">
        <v>13.067958608155484</v>
      </c>
      <c r="D145" s="6">
        <v>5.4437155128338306</v>
      </c>
      <c r="E145" s="6">
        <v>34.31873620797009</v>
      </c>
      <c r="F145" s="6">
        <v>22.211144268110864</v>
      </c>
      <c r="G145" s="6">
        <v>3.4708290032842051</v>
      </c>
      <c r="H145" s="6">
        <v>3.0251550990382312</v>
      </c>
      <c r="I145" s="6">
        <v>0.44724791916697071</v>
      </c>
      <c r="J145" s="6">
        <v>2.0028580112776782</v>
      </c>
      <c r="K145" s="6">
        <v>35.265481656979929</v>
      </c>
      <c r="L145" s="6">
        <v>11.47074101373024</v>
      </c>
      <c r="M145" s="6">
        <v>13.316091467132178</v>
      </c>
      <c r="N145" s="6">
        <v>1.4431855804919858</v>
      </c>
      <c r="O145" s="6">
        <v>26.638054134892588</v>
      </c>
      <c r="P145" s="6">
        <v>1.1908627880863432</v>
      </c>
      <c r="Q145" s="6">
        <v>27.632411880380111</v>
      </c>
      <c r="R145" s="6">
        <f t="shared" si="4"/>
        <v>207.53879584503767</v>
      </c>
    </row>
    <row r="146" spans="1:18">
      <c r="A146" s="34" t="s">
        <v>182</v>
      </c>
      <c r="B146" s="6">
        <v>6.5943226935069124</v>
      </c>
      <c r="C146" s="6">
        <v>13.067958608155484</v>
      </c>
      <c r="D146" s="6">
        <v>5.4437155128338306</v>
      </c>
      <c r="E146" s="6">
        <v>34.31873620797009</v>
      </c>
      <c r="F146" s="6">
        <v>22.211144268110864</v>
      </c>
      <c r="G146" s="6">
        <v>3.4708290032842051</v>
      </c>
      <c r="H146" s="6">
        <v>3.0251550990382312</v>
      </c>
      <c r="I146" s="6">
        <v>0.44724791916697071</v>
      </c>
      <c r="J146" s="6">
        <v>2.0028580112776782</v>
      </c>
      <c r="K146" s="6">
        <v>35.265481656979929</v>
      </c>
      <c r="L146" s="6">
        <v>11.47074101373024</v>
      </c>
      <c r="M146" s="6">
        <v>13.316091467132178</v>
      </c>
      <c r="N146" s="6">
        <v>1.4442123397727535</v>
      </c>
      <c r="O146" s="6">
        <v>26.909291319114562</v>
      </c>
      <c r="P146" s="6">
        <v>1.1918600240398083</v>
      </c>
      <c r="Q146" s="6">
        <v>27.632411880380111</v>
      </c>
      <c r="R146" s="6">
        <f t="shared" si="4"/>
        <v>207.81205702449387</v>
      </c>
    </row>
    <row r="147" spans="1:18">
      <c r="A147" s="34" t="s">
        <v>183</v>
      </c>
      <c r="B147" s="6">
        <v>6.5943226935069124</v>
      </c>
      <c r="C147" s="6">
        <v>13.067958608155484</v>
      </c>
      <c r="D147" s="6">
        <v>5.4437155128338306</v>
      </c>
      <c r="E147" s="6">
        <v>34.31873620797009</v>
      </c>
      <c r="F147" s="6">
        <v>22.211144268110864</v>
      </c>
      <c r="G147" s="6">
        <v>3.4708290032842051</v>
      </c>
      <c r="H147" s="6">
        <v>3.0251550990382312</v>
      </c>
      <c r="I147" s="6">
        <v>0.44724791916697071</v>
      </c>
      <c r="J147" s="6">
        <v>2.0028580112776782</v>
      </c>
      <c r="K147" s="6">
        <v>35.265481656979929</v>
      </c>
      <c r="L147" s="6">
        <v>11.471086819301425</v>
      </c>
      <c r="M147" s="6">
        <v>13.316091467132178</v>
      </c>
      <c r="N147" s="6">
        <v>1.4442123397727535</v>
      </c>
      <c r="O147" s="6">
        <v>27.170131121327845</v>
      </c>
      <c r="P147" s="6">
        <v>1.1933198721022364</v>
      </c>
      <c r="Q147" s="6">
        <v>27.764535030192512</v>
      </c>
      <c r="R147" s="6">
        <f t="shared" si="4"/>
        <v>208.20682563015316</v>
      </c>
    </row>
    <row r="148" spans="1:18">
      <c r="A148" s="34" t="s">
        <v>184</v>
      </c>
      <c r="B148" s="6">
        <v>6.5943226935069124</v>
      </c>
      <c r="C148" s="6">
        <v>13.067958608155484</v>
      </c>
      <c r="D148" s="6">
        <v>5.4437155128338306</v>
      </c>
      <c r="E148" s="6">
        <v>34.31873620797009</v>
      </c>
      <c r="F148" s="6">
        <v>22.211144268110864</v>
      </c>
      <c r="G148" s="6">
        <v>3.4708290032842051</v>
      </c>
      <c r="H148" s="6">
        <v>3.0251550990382312</v>
      </c>
      <c r="I148" s="6">
        <v>0.44724791916697071</v>
      </c>
      <c r="J148" s="6">
        <v>2.0028580112776782</v>
      </c>
      <c r="K148" s="6">
        <v>35.265481656979929</v>
      </c>
      <c r="L148" s="6">
        <v>11.481310720812711</v>
      </c>
      <c r="M148" s="6">
        <v>13.334719521369443</v>
      </c>
      <c r="N148" s="6">
        <v>1.4448333207704176</v>
      </c>
      <c r="O148" s="6">
        <v>27.563196288317563</v>
      </c>
      <c r="P148" s="6">
        <v>1.1933198721022364</v>
      </c>
      <c r="Q148" s="6">
        <v>27.765910871415382</v>
      </c>
      <c r="R148" s="6">
        <f t="shared" si="4"/>
        <v>208.63073957511193</v>
      </c>
    </row>
    <row r="149" spans="1:18">
      <c r="A149" s="34" t="s">
        <v>185</v>
      </c>
      <c r="B149" s="6">
        <v>6.5943226935069124</v>
      </c>
      <c r="C149" s="6">
        <v>13.067958608155484</v>
      </c>
      <c r="D149" s="6">
        <v>5.4437155128338306</v>
      </c>
      <c r="E149" s="6">
        <v>34.31873620797009</v>
      </c>
      <c r="F149" s="6">
        <v>22.211144268110864</v>
      </c>
      <c r="G149" s="6">
        <v>3.4708290032842051</v>
      </c>
      <c r="H149" s="6">
        <v>3.1281510649829287</v>
      </c>
      <c r="I149" s="6">
        <v>0.52310121256347297</v>
      </c>
      <c r="J149" s="6">
        <v>2.0028580112776782</v>
      </c>
      <c r="K149" s="6">
        <v>37.577463216316822</v>
      </c>
      <c r="L149" s="6">
        <v>11.481310720812711</v>
      </c>
      <c r="M149" s="6">
        <v>13.334719521369443</v>
      </c>
      <c r="N149" s="6">
        <v>1.4498083004349358</v>
      </c>
      <c r="O149" s="6">
        <v>27.699982664784709</v>
      </c>
      <c r="P149" s="6">
        <v>1.2436094500811932</v>
      </c>
      <c r="Q149" s="6">
        <v>27.765910871415382</v>
      </c>
      <c r="R149" s="6">
        <f t="shared" si="4"/>
        <v>211.31362132790062</v>
      </c>
    </row>
    <row r="150" spans="1:18">
      <c r="A150" s="34" t="s">
        <v>186</v>
      </c>
      <c r="B150" s="6">
        <v>6.7331234345380171</v>
      </c>
      <c r="C150" s="6">
        <v>13.067958608155484</v>
      </c>
      <c r="D150" s="6">
        <v>5.4437155128338306</v>
      </c>
      <c r="E150" s="6">
        <v>34.31873620797009</v>
      </c>
      <c r="F150" s="6">
        <v>22.211144268110864</v>
      </c>
      <c r="G150" s="6">
        <v>3.4708290032842051</v>
      </c>
      <c r="H150" s="6">
        <v>3.1281510649829287</v>
      </c>
      <c r="I150" s="6">
        <v>0.52310121256347297</v>
      </c>
      <c r="J150" s="6">
        <v>2.0028580112776782</v>
      </c>
      <c r="K150" s="6">
        <v>37.577463216316822</v>
      </c>
      <c r="L150" s="6">
        <v>11.495541936572112</v>
      </c>
      <c r="M150" s="6">
        <v>13.334719521369443</v>
      </c>
      <c r="N150" s="6">
        <v>1.4498384281323711</v>
      </c>
      <c r="O150" s="6">
        <v>27.760668568876014</v>
      </c>
      <c r="P150" s="6">
        <v>1.2482152816342655</v>
      </c>
      <c r="Q150" s="6">
        <v>27.767286712638253</v>
      </c>
      <c r="R150" s="6">
        <f t="shared" si="4"/>
        <v>211.53335098925587</v>
      </c>
    </row>
    <row r="151" spans="1:18">
      <c r="A151" s="34" t="s">
        <v>187</v>
      </c>
      <c r="B151" s="6">
        <v>6.7331234345380171</v>
      </c>
      <c r="C151" s="6">
        <v>13.067958608155484</v>
      </c>
      <c r="D151" s="6">
        <v>5.4437155128338306</v>
      </c>
      <c r="E151" s="6">
        <v>34.31873620797009</v>
      </c>
      <c r="F151" s="6">
        <v>22.211144268110864</v>
      </c>
      <c r="G151" s="6">
        <v>3.4708290032842051</v>
      </c>
      <c r="H151" s="6">
        <v>3.1281510649829287</v>
      </c>
      <c r="I151" s="6">
        <v>0.52310121256347297</v>
      </c>
      <c r="J151" s="6">
        <v>2.0028580112776782</v>
      </c>
      <c r="K151" s="6">
        <v>37.577463216316822</v>
      </c>
      <c r="L151" s="6">
        <v>11.495563192067969</v>
      </c>
      <c r="M151" s="6">
        <v>13.354940632431333</v>
      </c>
      <c r="N151" s="6">
        <v>1.4514821382280028</v>
      </c>
      <c r="O151" s="6">
        <v>28.076628046171102</v>
      </c>
      <c r="P151" s="6">
        <v>1.2482152816342655</v>
      </c>
      <c r="Q151" s="6">
        <v>27.767286712638253</v>
      </c>
      <c r="R151" s="6">
        <f t="shared" si="4"/>
        <v>211.87119654320432</v>
      </c>
    </row>
    <row r="152" spans="1:18">
      <c r="A152" s="34" t="s">
        <v>188</v>
      </c>
      <c r="B152" s="6">
        <v>6.7331234345380171</v>
      </c>
      <c r="C152" s="6">
        <v>13.067958608155484</v>
      </c>
      <c r="D152" s="6">
        <v>5.4437155128338306</v>
      </c>
      <c r="E152" s="6">
        <v>36.3944783998434</v>
      </c>
      <c r="F152" s="6">
        <v>22.211144268110864</v>
      </c>
      <c r="G152" s="6">
        <v>3.4708290032842051</v>
      </c>
      <c r="H152" s="6">
        <v>3.1281510649829287</v>
      </c>
      <c r="I152" s="6">
        <v>0.52310121256347297</v>
      </c>
      <c r="J152" s="6">
        <v>2.0028580112776782</v>
      </c>
      <c r="K152" s="6">
        <v>37.577463216316822</v>
      </c>
      <c r="L152" s="6">
        <v>11.495563192067969</v>
      </c>
      <c r="M152" s="6">
        <v>13.354940632431333</v>
      </c>
      <c r="N152" s="6">
        <v>1.4535355947223259</v>
      </c>
      <c r="O152" s="6">
        <v>28.156516468651109</v>
      </c>
      <c r="P152" s="6">
        <v>1.2482152816342655</v>
      </c>
      <c r="Q152" s="6">
        <v>28.091585333284911</v>
      </c>
      <c r="R152" s="6">
        <f t="shared" si="4"/>
        <v>214.35317923469862</v>
      </c>
    </row>
    <row r="153" spans="1:18">
      <c r="A153" s="34" t="s">
        <v>189</v>
      </c>
      <c r="B153" s="6">
        <v>6.7331234345380171</v>
      </c>
      <c r="C153" s="6">
        <v>13.067958608155484</v>
      </c>
      <c r="D153" s="6">
        <v>5.4437155128338306</v>
      </c>
      <c r="E153" s="6">
        <v>36.3944783998434</v>
      </c>
      <c r="F153" s="6">
        <v>22.211144268110864</v>
      </c>
      <c r="G153" s="6">
        <v>3.4708290032842051</v>
      </c>
      <c r="H153" s="6">
        <v>3.1281510649829287</v>
      </c>
      <c r="I153" s="6">
        <v>0.52310121256347297</v>
      </c>
      <c r="J153" s="6">
        <v>2.0028580112776782</v>
      </c>
      <c r="K153" s="6">
        <v>37.577463216316822</v>
      </c>
      <c r="L153" s="6">
        <v>11.495571096958924</v>
      </c>
      <c r="M153" s="6">
        <v>13.354940632431333</v>
      </c>
      <c r="N153" s="6">
        <v>1.460695358854365</v>
      </c>
      <c r="O153" s="6">
        <v>28.156969816559922</v>
      </c>
      <c r="P153" s="6">
        <v>1.2590756486906987</v>
      </c>
      <c r="Q153" s="6">
        <v>28.091585333284911</v>
      </c>
      <c r="R153" s="6">
        <f t="shared" si="4"/>
        <v>214.37166061868683</v>
      </c>
    </row>
    <row r="154" spans="1:18">
      <c r="A154" s="34" t="s">
        <v>190</v>
      </c>
      <c r="B154" s="6">
        <v>6.7331234345380171</v>
      </c>
      <c r="C154" s="6">
        <v>13.067958608155484</v>
      </c>
      <c r="D154" s="6">
        <v>5.4437155128338306</v>
      </c>
      <c r="E154" s="6">
        <v>36.3944783998434</v>
      </c>
      <c r="F154" s="6">
        <v>22.211144268110864</v>
      </c>
      <c r="G154" s="6">
        <v>3.4708290032842051</v>
      </c>
      <c r="H154" s="6">
        <v>3.1281510649829287</v>
      </c>
      <c r="I154" s="6">
        <v>0.52310121256347297</v>
      </c>
      <c r="J154" s="6">
        <v>2.0028580112776782</v>
      </c>
      <c r="K154" s="6">
        <v>37.577463216316822</v>
      </c>
      <c r="L154" s="6">
        <v>11.495948735510275</v>
      </c>
      <c r="M154" s="6">
        <v>13.3626007796731</v>
      </c>
      <c r="N154" s="6">
        <v>1.460695358854365</v>
      </c>
      <c r="O154" s="6">
        <v>28.249475875541542</v>
      </c>
      <c r="P154" s="6">
        <v>1.2590756486906987</v>
      </c>
      <c r="Q154" s="6">
        <v>28.103254121944879</v>
      </c>
      <c r="R154" s="6">
        <f t="shared" si="4"/>
        <v>214.48387325212155</v>
      </c>
    </row>
    <row r="155" spans="1:18">
      <c r="A155" s="34" t="s">
        <v>191</v>
      </c>
      <c r="B155" s="6">
        <v>6.7331234345380171</v>
      </c>
      <c r="C155" s="6">
        <v>13.067958608155484</v>
      </c>
      <c r="D155" s="6">
        <v>5.898688398354019</v>
      </c>
      <c r="E155" s="6">
        <v>36.3944783998434</v>
      </c>
      <c r="F155" s="6">
        <v>22.211144268110864</v>
      </c>
      <c r="G155" s="6">
        <v>3.4708290032842051</v>
      </c>
      <c r="H155" s="6">
        <v>3.1281510649829287</v>
      </c>
      <c r="I155" s="6">
        <v>0.52310121256347297</v>
      </c>
      <c r="J155" s="6">
        <v>2.0028580112776782</v>
      </c>
      <c r="K155" s="6">
        <v>37.577463216316822</v>
      </c>
      <c r="L155" s="6">
        <v>11.495969246742192</v>
      </c>
      <c r="M155" s="6">
        <v>13.369600669326026</v>
      </c>
      <c r="N155" s="6">
        <v>1.460695358854365</v>
      </c>
      <c r="O155" s="6">
        <v>28.315282916015601</v>
      </c>
      <c r="P155" s="6">
        <v>1.2590756486906987</v>
      </c>
      <c r="Q155" s="6">
        <v>28.103254121944879</v>
      </c>
      <c r="R155" s="6">
        <f t="shared" si="4"/>
        <v>215.01167357900064</v>
      </c>
    </row>
    <row r="156" spans="1:18">
      <c r="A156" s="34" t="s">
        <v>192</v>
      </c>
      <c r="B156" s="6">
        <v>6.7331234345380171</v>
      </c>
      <c r="C156" s="6">
        <v>13.067958608155484</v>
      </c>
      <c r="D156" s="6">
        <v>5.898688398354019</v>
      </c>
      <c r="E156" s="6">
        <v>36.3944783998434</v>
      </c>
      <c r="F156" s="6">
        <v>22.211144268110864</v>
      </c>
      <c r="G156" s="6">
        <v>3.4708290032842051</v>
      </c>
      <c r="H156" s="6">
        <v>3.1281510649829287</v>
      </c>
      <c r="I156" s="6">
        <v>0.52310121256347297</v>
      </c>
      <c r="J156" s="6">
        <v>2.0028580112776782</v>
      </c>
      <c r="K156" s="6">
        <v>37.577463216316822</v>
      </c>
      <c r="L156" s="6">
        <v>11.496104094737976</v>
      </c>
      <c r="M156" s="6">
        <v>13.369683482795528</v>
      </c>
      <c r="N156" s="6">
        <v>1.460695358854365</v>
      </c>
      <c r="O156" s="6">
        <v>28.404856390819397</v>
      </c>
      <c r="P156" s="6">
        <v>1.2590756486906987</v>
      </c>
      <c r="Q156" s="6">
        <v>28.103254121944879</v>
      </c>
      <c r="R156" s="6">
        <f t="shared" si="4"/>
        <v>215.10146471526971</v>
      </c>
    </row>
    <row r="157" spans="1:18">
      <c r="A157" s="34" t="s">
        <v>193</v>
      </c>
      <c r="B157" s="6">
        <v>6.7331234345380171</v>
      </c>
      <c r="C157" s="6">
        <v>13.067958608155484</v>
      </c>
      <c r="D157" s="6">
        <v>5.898688398354019</v>
      </c>
      <c r="E157" s="6">
        <v>36.3944783998434</v>
      </c>
      <c r="F157" s="6">
        <v>22.211144268110864</v>
      </c>
      <c r="G157" s="6">
        <v>3.4708290032842051</v>
      </c>
      <c r="H157" s="6">
        <v>3.1281510649829287</v>
      </c>
      <c r="I157" s="6">
        <v>0.52310121256347297</v>
      </c>
      <c r="J157" s="6">
        <v>2.0028580112776782</v>
      </c>
      <c r="K157" s="6">
        <v>37.577463216316822</v>
      </c>
      <c r="L157" s="6">
        <v>11.497368729341114</v>
      </c>
      <c r="M157" s="6">
        <v>13.369683482795528</v>
      </c>
      <c r="N157" s="6">
        <v>1.460695358854365</v>
      </c>
      <c r="O157" s="6">
        <v>28.66411278562725</v>
      </c>
      <c r="P157" s="6">
        <v>1.2590756486906987</v>
      </c>
      <c r="Q157" s="6">
        <v>28.103254121944879</v>
      </c>
      <c r="R157" s="6">
        <f t="shared" si="4"/>
        <v>215.36198574468071</v>
      </c>
    </row>
    <row r="158" spans="1:18">
      <c r="A158" s="34" t="s">
        <v>194</v>
      </c>
      <c r="B158" s="6">
        <v>6.7331234345380171</v>
      </c>
      <c r="C158" s="6">
        <v>13.067958608155484</v>
      </c>
      <c r="D158" s="6">
        <v>5.898688398354019</v>
      </c>
      <c r="E158" s="6">
        <v>36.3944783998434</v>
      </c>
      <c r="F158" s="6">
        <v>22.211144268110864</v>
      </c>
      <c r="G158" s="6">
        <v>3.4708290032842051</v>
      </c>
      <c r="H158" s="6">
        <v>3.1281510649829287</v>
      </c>
      <c r="I158" s="6">
        <v>0.52310121256347297</v>
      </c>
      <c r="J158" s="6">
        <v>2.0028580112776782</v>
      </c>
      <c r="K158" s="6">
        <v>37.577463216316822</v>
      </c>
      <c r="L158" s="6">
        <v>11.497368729341114</v>
      </c>
      <c r="M158" s="6">
        <v>13.379177367391007</v>
      </c>
      <c r="N158" s="6">
        <v>1.4606961589279195</v>
      </c>
      <c r="O158" s="6">
        <v>28.848519482070657</v>
      </c>
      <c r="P158" s="6">
        <v>1.2594346940515591</v>
      </c>
      <c r="Q158" s="6">
        <v>28.10350281798959</v>
      </c>
      <c r="R158" s="6">
        <f t="shared" si="4"/>
        <v>215.55649486719872</v>
      </c>
    </row>
    <row r="159" spans="1:18">
      <c r="A159" s="34" t="s">
        <v>195</v>
      </c>
      <c r="B159" s="6">
        <v>6.7331234345380171</v>
      </c>
      <c r="C159" s="6">
        <v>13.067958608155484</v>
      </c>
      <c r="D159" s="6">
        <v>5.898688398354019</v>
      </c>
      <c r="E159" s="6">
        <v>36.3944783998434</v>
      </c>
      <c r="F159" s="6">
        <v>22.211144268110864</v>
      </c>
      <c r="G159" s="6">
        <v>3.4708290032842051</v>
      </c>
      <c r="H159" s="6">
        <v>3.1281510649829287</v>
      </c>
      <c r="I159" s="6">
        <v>0.52310121256347297</v>
      </c>
      <c r="J159" s="6">
        <v>2.0028580112776782</v>
      </c>
      <c r="K159" s="6">
        <v>37.577463216316822</v>
      </c>
      <c r="L159" s="6">
        <v>11.497368729341114</v>
      </c>
      <c r="M159" s="6">
        <v>13.400807827542408</v>
      </c>
      <c r="N159" s="6">
        <v>1.4606961589279195</v>
      </c>
      <c r="O159" s="6">
        <v>28.912321796874881</v>
      </c>
      <c r="P159" s="6">
        <v>1.2594346940515591</v>
      </c>
      <c r="Q159" s="6">
        <v>28.10350281798959</v>
      </c>
      <c r="R159" s="6">
        <f t="shared" si="4"/>
        <v>215.64192764215437</v>
      </c>
    </row>
    <row r="160" spans="1:18">
      <c r="A160" s="34" t="s">
        <v>196</v>
      </c>
      <c r="B160" s="6">
        <v>6.7331234345380171</v>
      </c>
      <c r="C160" s="6">
        <v>13.067958608155484</v>
      </c>
      <c r="D160" s="6">
        <v>5.898688398354019</v>
      </c>
      <c r="E160" s="6">
        <v>36.3944783998434</v>
      </c>
      <c r="F160" s="6">
        <v>22.211144268110864</v>
      </c>
      <c r="G160" s="6">
        <v>3.4708290032842051</v>
      </c>
      <c r="H160" s="6">
        <v>3.1281510649829287</v>
      </c>
      <c r="I160" s="6">
        <v>0.52310121256347297</v>
      </c>
      <c r="J160" s="6">
        <v>2.0028580112776782</v>
      </c>
      <c r="K160" s="6">
        <v>37.577463216316822</v>
      </c>
      <c r="L160" s="6">
        <v>11.497368729341114</v>
      </c>
      <c r="M160" s="6">
        <v>13.40212526362795</v>
      </c>
      <c r="N160" s="6">
        <v>1.4606961589279195</v>
      </c>
      <c r="O160" s="6">
        <v>28.953730832740579</v>
      </c>
      <c r="P160" s="6">
        <v>1.2594346940515591</v>
      </c>
      <c r="Q160" s="6">
        <v>28.130358617634357</v>
      </c>
      <c r="R160" s="6">
        <f t="shared" si="4"/>
        <v>215.71150991375035</v>
      </c>
    </row>
    <row r="161" spans="1:18">
      <c r="A161" s="34" t="s">
        <v>197</v>
      </c>
      <c r="B161" s="6">
        <v>7.0107249166002266</v>
      </c>
      <c r="C161" s="6">
        <v>13.232925929843159</v>
      </c>
      <c r="D161" s="6">
        <v>6.3720556146590237</v>
      </c>
      <c r="E161" s="6">
        <v>36.3944783998434</v>
      </c>
      <c r="F161" s="6">
        <v>22.211144268110864</v>
      </c>
      <c r="G161" s="6">
        <v>3.5298134540661206</v>
      </c>
      <c r="H161" s="6">
        <v>3.1281510649829287</v>
      </c>
      <c r="I161" s="6">
        <v>0.6748077993564775</v>
      </c>
      <c r="J161" s="6">
        <v>2.0028821124011462</v>
      </c>
      <c r="K161" s="6">
        <v>42.083909836272476</v>
      </c>
      <c r="L161" s="6">
        <v>11.722226233215279</v>
      </c>
      <c r="M161" s="6">
        <v>13.458481844727043</v>
      </c>
      <c r="N161" s="6">
        <v>1.5116617364639455</v>
      </c>
      <c r="O161" s="6">
        <v>35.192044114102124</v>
      </c>
      <c r="P161" s="6">
        <v>1.3725824466118972</v>
      </c>
      <c r="Q161" s="6">
        <v>30.260324810491024</v>
      </c>
      <c r="R161" s="6">
        <f t="shared" si="4"/>
        <v>230.1582145817471</v>
      </c>
    </row>
    <row r="162" spans="1:18">
      <c r="A162" s="34" t="s">
        <v>198</v>
      </c>
      <c r="B162" s="6">
        <v>7.1267565571930866</v>
      </c>
      <c r="C162" s="6">
        <v>13.232925929843159</v>
      </c>
      <c r="D162" s="6">
        <v>6.3720556146590237</v>
      </c>
      <c r="E162" s="6">
        <v>36.487075245410729</v>
      </c>
      <c r="F162" s="6">
        <v>22.211144268110864</v>
      </c>
      <c r="G162" s="6">
        <v>3.5298134540661206</v>
      </c>
      <c r="H162" s="6">
        <v>3.1849225333722613</v>
      </c>
      <c r="I162" s="6">
        <v>0.75066109275297976</v>
      </c>
      <c r="J162" s="6">
        <v>2.0028821124011462</v>
      </c>
      <c r="K162" s="6">
        <v>42.951104993022163</v>
      </c>
      <c r="L162" s="6">
        <v>11.802459652146618</v>
      </c>
      <c r="M162" s="6">
        <v>13.516089247767807</v>
      </c>
      <c r="N162" s="6">
        <v>1.5116629627001168</v>
      </c>
      <c r="O162" s="6">
        <v>40.599296233005113</v>
      </c>
      <c r="P162" s="6">
        <v>1.3988524651153602</v>
      </c>
      <c r="Q162" s="6">
        <v>30.756546435878963</v>
      </c>
      <c r="R162" s="6">
        <f t="shared" si="4"/>
        <v>237.43424879744549</v>
      </c>
    </row>
    <row r="163" spans="1:18">
      <c r="A163" s="34" t="s">
        <v>199</v>
      </c>
      <c r="B163" s="6">
        <v>7.4043580392552961</v>
      </c>
      <c r="C163" s="6">
        <v>13.232925929843159</v>
      </c>
      <c r="D163" s="6">
        <v>6.4518355676370716</v>
      </c>
      <c r="E163" s="6">
        <v>36.672268936545379</v>
      </c>
      <c r="F163" s="6">
        <v>22.634005400314273</v>
      </c>
      <c r="G163" s="6">
        <v>3.5298134540661206</v>
      </c>
      <c r="H163" s="6">
        <v>3.1849225333722613</v>
      </c>
      <c r="I163" s="6">
        <v>0.82651438614948203</v>
      </c>
      <c r="J163" s="6">
        <v>2.3756514902735892</v>
      </c>
      <c r="K163" s="6">
        <v>43.398311966901773</v>
      </c>
      <c r="L163" s="6">
        <v>11.861465530645884</v>
      </c>
      <c r="M163" s="6">
        <v>13.525284787240006</v>
      </c>
      <c r="N163" s="6">
        <v>1.5177127409111111</v>
      </c>
      <c r="O163" s="6">
        <v>43.845795684258711</v>
      </c>
      <c r="P163" s="6">
        <v>1.4508130943101922</v>
      </c>
      <c r="Q163" s="6">
        <v>31.994785607370396</v>
      </c>
      <c r="R163" s="6">
        <f t="shared" si="4"/>
        <v>243.90646514909471</v>
      </c>
    </row>
    <row r="164" spans="1:18">
      <c r="A164" s="34" t="s">
        <v>200</v>
      </c>
      <c r="B164" s="6">
        <v>7.5431587802864009</v>
      </c>
      <c r="C164" s="6">
        <v>13.232925929843159</v>
      </c>
      <c r="D164" s="6">
        <v>6.4518355676370716</v>
      </c>
      <c r="E164" s="6">
        <v>36.672268936545379</v>
      </c>
      <c r="F164" s="6">
        <v>22.634005400314273</v>
      </c>
      <c r="G164" s="6">
        <v>3.5298134540661206</v>
      </c>
      <c r="H164" s="6">
        <v>3.1849225333722613</v>
      </c>
      <c r="I164" s="6">
        <v>0.82651438614948203</v>
      </c>
      <c r="J164" s="6">
        <v>2.3756514902735892</v>
      </c>
      <c r="K164" s="6">
        <v>43.398311966901773</v>
      </c>
      <c r="L164" s="6">
        <v>11.86150150253923</v>
      </c>
      <c r="M164" s="6">
        <v>13.525284787240006</v>
      </c>
      <c r="N164" s="6">
        <v>1.5180637255678593</v>
      </c>
      <c r="O164" s="6">
        <v>46.423770373431758</v>
      </c>
      <c r="P164" s="6">
        <v>1.5106827171494657</v>
      </c>
      <c r="Q164" s="6">
        <v>32.414687739284389</v>
      </c>
      <c r="R164" s="6">
        <f t="shared" si="4"/>
        <v>247.10339929060217</v>
      </c>
    </row>
    <row r="165" spans="1:18">
      <c r="A165" s="34" t="s">
        <v>201</v>
      </c>
      <c r="B165" s="6">
        <v>7.5431587802864009</v>
      </c>
      <c r="C165" s="6">
        <v>13.232925929843159</v>
      </c>
      <c r="D165" s="6">
        <v>6.4518355676370716</v>
      </c>
      <c r="E165" s="6">
        <v>36.81933451479938</v>
      </c>
      <c r="F165" s="6">
        <v>23.320380653193602</v>
      </c>
      <c r="G165" s="6">
        <v>3.5298134540661206</v>
      </c>
      <c r="H165" s="6">
        <v>3.1849225333722613</v>
      </c>
      <c r="I165" s="6">
        <v>0.87113397050036556</v>
      </c>
      <c r="J165" s="6">
        <v>2.3756514902735892</v>
      </c>
      <c r="K165" s="6">
        <v>43.398311966901773</v>
      </c>
      <c r="L165" s="6">
        <v>11.865133063817327</v>
      </c>
      <c r="M165" s="6">
        <v>13.536242466203101</v>
      </c>
      <c r="N165" s="6">
        <v>1.5210358219399178</v>
      </c>
      <c r="O165" s="6">
        <v>47.259432481846076</v>
      </c>
      <c r="P165" s="6">
        <v>1.5116799531029308</v>
      </c>
      <c r="Q165" s="6">
        <v>32.721740824910746</v>
      </c>
      <c r="R165" s="6">
        <f t="shared" si="4"/>
        <v>249.14273347269381</v>
      </c>
    </row>
    <row r="166" spans="1:18">
      <c r="A166" s="34" t="s">
        <v>202</v>
      </c>
      <c r="B166" s="6">
        <v>7.5431587802864009</v>
      </c>
      <c r="C166" s="6">
        <v>13.232925929843159</v>
      </c>
      <c r="D166" s="6">
        <v>6.4518355676370716</v>
      </c>
      <c r="E166" s="6">
        <v>36.81933451479938</v>
      </c>
      <c r="F166" s="6">
        <v>23.320380653193602</v>
      </c>
      <c r="G166" s="6">
        <v>3.5298134540661206</v>
      </c>
      <c r="H166" s="6">
        <v>3.1849225333722613</v>
      </c>
      <c r="I166" s="6">
        <v>0.87113397050036556</v>
      </c>
      <c r="J166" s="6">
        <v>2.3756514902735892</v>
      </c>
      <c r="K166" s="6">
        <v>43.398311966901773</v>
      </c>
      <c r="L166" s="6">
        <v>11.912017924873854</v>
      </c>
      <c r="M166" s="6">
        <v>13.540748435168846</v>
      </c>
      <c r="N166" s="6">
        <v>1.5213109338565181</v>
      </c>
      <c r="O166" s="6">
        <v>47.51836573910591</v>
      </c>
      <c r="P166" s="6">
        <v>1.5116799531029308</v>
      </c>
      <c r="Q166" s="6">
        <v>32.725502834108589</v>
      </c>
      <c r="R166" s="6">
        <f t="shared" si="4"/>
        <v>249.45709468109038</v>
      </c>
    </row>
    <row r="167" spans="1:18">
      <c r="A167" s="34" t="s">
        <v>203</v>
      </c>
      <c r="B167" s="6">
        <v>7.5431587802864009</v>
      </c>
      <c r="C167" s="6">
        <v>13.300970374452611</v>
      </c>
      <c r="D167" s="6">
        <v>6.4518355676370716</v>
      </c>
      <c r="E167" s="6">
        <v>37.004528205934029</v>
      </c>
      <c r="F167" s="6">
        <v>23.320380653193602</v>
      </c>
      <c r="G167" s="6">
        <v>3.5298134540661206</v>
      </c>
      <c r="H167" s="6">
        <v>3.1849225333722613</v>
      </c>
      <c r="I167" s="6">
        <v>0.87113397050036556</v>
      </c>
      <c r="J167" s="6">
        <v>2.3756514902735892</v>
      </c>
      <c r="K167" s="6">
        <v>43.398311966901773</v>
      </c>
      <c r="L167" s="6">
        <v>11.912433819413923</v>
      </c>
      <c r="M167" s="6">
        <v>13.540748435168846</v>
      </c>
      <c r="N167" s="6">
        <v>1.5226911043586862</v>
      </c>
      <c r="O167" s="6">
        <v>47.841818422182286</v>
      </c>
      <c r="P167" s="6">
        <v>1.5126771890563959</v>
      </c>
      <c r="Q167" s="6">
        <v>32.901610910050451</v>
      </c>
      <c r="R167" s="6">
        <f t="shared" si="4"/>
        <v>250.21268687684841</v>
      </c>
    </row>
    <row r="168" spans="1:18">
      <c r="A168" s="34" t="s">
        <v>204</v>
      </c>
      <c r="B168" s="6">
        <v>7.5431587802864009</v>
      </c>
      <c r="C168" s="6">
        <v>13.300970374452611</v>
      </c>
      <c r="D168" s="6">
        <v>6.4518355676370716</v>
      </c>
      <c r="E168" s="6">
        <v>37.004528205934029</v>
      </c>
      <c r="F168" s="6">
        <v>23.320380653193602</v>
      </c>
      <c r="G168" s="6">
        <v>3.5298134540661206</v>
      </c>
      <c r="H168" s="6">
        <v>3.1849225333722613</v>
      </c>
      <c r="I168" s="6">
        <v>0.87113397050036556</v>
      </c>
      <c r="J168" s="6">
        <v>2.3756514902735892</v>
      </c>
      <c r="K168" s="6">
        <v>43.398311966901773</v>
      </c>
      <c r="L168" s="6">
        <v>11.918199681333752</v>
      </c>
      <c r="M168" s="6">
        <v>13.563360544836714</v>
      </c>
      <c r="N168" s="6">
        <v>1.5250473712938537</v>
      </c>
      <c r="O168" s="6">
        <v>48.614641631295129</v>
      </c>
      <c r="P168" s="6">
        <v>1.5146599358889463</v>
      </c>
      <c r="Q168" s="6">
        <v>32.960338686635907</v>
      </c>
      <c r="R168" s="6">
        <f t="shared" si="4"/>
        <v>251.0769548479021</v>
      </c>
    </row>
    <row r="169" spans="1:18">
      <c r="A169" s="34" t="s">
        <v>205</v>
      </c>
      <c r="B169" s="6">
        <v>7.6095552912639963</v>
      </c>
      <c r="C169" s="6">
        <v>13.300970374452611</v>
      </c>
      <c r="D169" s="6">
        <v>6.5129186517420736</v>
      </c>
      <c r="E169" s="6">
        <v>37.004528205934029</v>
      </c>
      <c r="F169" s="6">
        <v>23.663568279633267</v>
      </c>
      <c r="G169" s="6">
        <v>3.5298134540661206</v>
      </c>
      <c r="H169" s="6">
        <v>3.1849225333722613</v>
      </c>
      <c r="I169" s="6">
        <v>0.87113397050036556</v>
      </c>
      <c r="J169" s="6">
        <v>2.3756514902735892</v>
      </c>
      <c r="K169" s="6">
        <v>43.398311966901773</v>
      </c>
      <c r="L169" s="6">
        <v>11.918200965358308</v>
      </c>
      <c r="M169" s="6">
        <v>13.565859729735388</v>
      </c>
      <c r="N169" s="6">
        <v>1.5250473712938537</v>
      </c>
      <c r="O169" s="6">
        <v>49.004103694611423</v>
      </c>
      <c r="P169" s="6">
        <v>1.5146599358889463</v>
      </c>
      <c r="Q169" s="6">
        <v>33.117060564931428</v>
      </c>
      <c r="R169" s="6">
        <f t="shared" si="4"/>
        <v>252.0963064799594</v>
      </c>
    </row>
    <row r="170" spans="1:18">
      <c r="A170" s="34" t="s">
        <v>206</v>
      </c>
      <c r="B170" s="6">
        <v>7.6095552912639963</v>
      </c>
      <c r="C170" s="6">
        <v>13.300970374452611</v>
      </c>
      <c r="D170" s="6">
        <v>6.5129186517420736</v>
      </c>
      <c r="E170" s="6">
        <v>37.004528205934029</v>
      </c>
      <c r="F170" s="6">
        <v>23.663568279633267</v>
      </c>
      <c r="G170" s="6">
        <v>3.5298134540661206</v>
      </c>
      <c r="H170" s="6">
        <v>3.1849225333722613</v>
      </c>
      <c r="I170" s="6">
        <v>0.87113397050036556</v>
      </c>
      <c r="J170" s="6">
        <v>2.3756514902735892</v>
      </c>
      <c r="K170" s="6">
        <v>43.398311966901773</v>
      </c>
      <c r="L170" s="6">
        <v>11.918320628603619</v>
      </c>
      <c r="M170" s="6">
        <v>13.565859729735388</v>
      </c>
      <c r="N170" s="6">
        <v>1.527472783734392</v>
      </c>
      <c r="O170" s="6">
        <v>49.287746688944914</v>
      </c>
      <c r="P170" s="6">
        <v>1.5342743733319488</v>
      </c>
      <c r="Q170" s="6">
        <v>33.318417228267194</v>
      </c>
      <c r="R170" s="6">
        <f t="shared" ref="R170:R185" si="5">SUM(B170:Q170)</f>
        <v>252.60346565075753</v>
      </c>
    </row>
    <row r="171" spans="1:18">
      <c r="A171" s="34" t="s">
        <v>207</v>
      </c>
      <c r="B171" s="6">
        <v>7.6095552912639963</v>
      </c>
      <c r="C171" s="6">
        <v>13.300970374452611</v>
      </c>
      <c r="D171" s="6">
        <v>6.5129186517420736</v>
      </c>
      <c r="E171" s="6">
        <v>37.004528205934029</v>
      </c>
      <c r="F171" s="6">
        <v>24.006755906072932</v>
      </c>
      <c r="G171" s="6">
        <v>3.5298134540661206</v>
      </c>
      <c r="H171" s="6">
        <v>3.1849225333722613</v>
      </c>
      <c r="I171" s="6">
        <v>0.87113397050036556</v>
      </c>
      <c r="J171" s="6">
        <v>2.3756514902735892</v>
      </c>
      <c r="K171" s="6">
        <v>43.398311966901773</v>
      </c>
      <c r="L171" s="6">
        <v>11.918711232370883</v>
      </c>
      <c r="M171" s="6">
        <v>13.565859729735388</v>
      </c>
      <c r="N171" s="6">
        <v>1.5352947539430277</v>
      </c>
      <c r="O171" s="6">
        <v>49.367363095673696</v>
      </c>
      <c r="P171" s="6">
        <v>1.5342760524063506</v>
      </c>
      <c r="Q171" s="6">
        <v>33.360097129698516</v>
      </c>
      <c r="R171" s="6">
        <f t="shared" si="5"/>
        <v>253.07616383840758</v>
      </c>
    </row>
    <row r="172" spans="1:18">
      <c r="A172" s="34" t="s">
        <v>208</v>
      </c>
      <c r="B172" s="6">
        <v>7.6095552912639963</v>
      </c>
      <c r="C172" s="6">
        <v>13.300970374452611</v>
      </c>
      <c r="D172" s="6">
        <v>6.5129186517420736</v>
      </c>
      <c r="E172" s="6">
        <v>37.004528205934029</v>
      </c>
      <c r="F172" s="6">
        <v>24.349943532512597</v>
      </c>
      <c r="G172" s="6">
        <v>3.5298134540661206</v>
      </c>
      <c r="H172" s="6">
        <v>3.1849225333722613</v>
      </c>
      <c r="I172" s="6">
        <v>0.87113397050036556</v>
      </c>
      <c r="J172" s="6">
        <v>2.3756514902735892</v>
      </c>
      <c r="K172" s="6">
        <v>43.398311966901773</v>
      </c>
      <c r="L172" s="6">
        <v>11.918725825899143</v>
      </c>
      <c r="M172" s="6">
        <v>13.565859729735388</v>
      </c>
      <c r="N172" s="6">
        <v>1.5355256643629773</v>
      </c>
      <c r="O172" s="6">
        <v>49.402856624798218</v>
      </c>
      <c r="P172" s="6">
        <v>1.5442437196568517</v>
      </c>
      <c r="Q172" s="6">
        <v>33.376048924415528</v>
      </c>
      <c r="R172" s="6">
        <f t="shared" si="5"/>
        <v>253.4810099598875</v>
      </c>
    </row>
    <row r="173" spans="1:18">
      <c r="A173" s="34" t="s">
        <v>209</v>
      </c>
      <c r="B173" s="6">
        <v>7.6095552912639963</v>
      </c>
      <c r="C173" s="6">
        <v>13.300970374452611</v>
      </c>
      <c r="D173" s="6">
        <v>6.5129186517420736</v>
      </c>
      <c r="E173" s="6">
        <v>37.004528205934029</v>
      </c>
      <c r="F173" s="6">
        <v>24.349943532512597</v>
      </c>
      <c r="G173" s="6">
        <v>3.5298134540661206</v>
      </c>
      <c r="H173" s="6">
        <v>3.1849225333722613</v>
      </c>
      <c r="I173" s="6">
        <v>0.87113397050036556</v>
      </c>
      <c r="J173" s="6">
        <v>2.3756514902735892</v>
      </c>
      <c r="K173" s="6">
        <v>43.398311966901773</v>
      </c>
      <c r="L173" s="6">
        <v>11.918770630486819</v>
      </c>
      <c r="M173" s="6">
        <v>13.587234758393967</v>
      </c>
      <c r="N173" s="6">
        <v>1.5355256643629773</v>
      </c>
      <c r="O173" s="6">
        <v>49.448432620228687</v>
      </c>
      <c r="P173" s="6">
        <v>1.5442437196568517</v>
      </c>
      <c r="Q173" s="6">
        <v>33.4528516956468</v>
      </c>
      <c r="R173" s="6">
        <f t="shared" si="5"/>
        <v>253.6248085597955</v>
      </c>
    </row>
    <row r="174" spans="1:18">
      <c r="A174" s="34" t="s">
        <v>210</v>
      </c>
      <c r="B174" s="6">
        <v>7.6095552912639963</v>
      </c>
      <c r="C174" s="6">
        <v>13.300970374452611</v>
      </c>
      <c r="D174" s="6">
        <v>6.5129186517420736</v>
      </c>
      <c r="E174" s="6">
        <v>37.004528205934029</v>
      </c>
      <c r="F174" s="6">
        <v>24.349943532512597</v>
      </c>
      <c r="G174" s="6">
        <v>3.5298134540661206</v>
      </c>
      <c r="H174" s="6">
        <v>3.1849225333722613</v>
      </c>
      <c r="I174" s="6">
        <v>0.87113397050036556</v>
      </c>
      <c r="J174" s="6">
        <v>2.3756514902735892</v>
      </c>
      <c r="K174" s="6">
        <v>43.398311966901773</v>
      </c>
      <c r="L174" s="6">
        <v>11.919280100755339</v>
      </c>
      <c r="M174" s="6">
        <v>13.587234758393967</v>
      </c>
      <c r="N174" s="6">
        <v>1.5416357057538133</v>
      </c>
      <c r="O174" s="6">
        <v>49.485647932357907</v>
      </c>
      <c r="P174" s="6">
        <v>1.5458377294840147</v>
      </c>
      <c r="Q174" s="6">
        <v>33.463660432477717</v>
      </c>
      <c r="R174" s="6">
        <f t="shared" si="5"/>
        <v>253.68104613024218</v>
      </c>
    </row>
    <row r="175" spans="1:18">
      <c r="A175" s="34" t="s">
        <v>211</v>
      </c>
      <c r="B175" s="6">
        <v>7.6095552912639963</v>
      </c>
      <c r="C175" s="6">
        <v>13.300970374452611</v>
      </c>
      <c r="D175" s="6">
        <v>6.5129186517420736</v>
      </c>
      <c r="E175" s="6">
        <v>37.004528205934029</v>
      </c>
      <c r="F175" s="6">
        <v>24.349943532512597</v>
      </c>
      <c r="G175" s="6">
        <v>3.5298134540661206</v>
      </c>
      <c r="H175" s="6">
        <v>3.1849225333722613</v>
      </c>
      <c r="I175" s="6">
        <v>0.87113397050036556</v>
      </c>
      <c r="J175" s="6">
        <v>2.3756514902735892</v>
      </c>
      <c r="K175" s="6">
        <v>43.398311966901773</v>
      </c>
      <c r="L175" s="6">
        <v>11.919280100755339</v>
      </c>
      <c r="M175" s="6">
        <v>13.587234758393967</v>
      </c>
      <c r="N175" s="6">
        <v>1.5510141244330036</v>
      </c>
      <c r="O175" s="6">
        <v>49.485647932357907</v>
      </c>
      <c r="P175" s="6">
        <v>1.5458377294840147</v>
      </c>
      <c r="Q175" s="6">
        <v>33.476333711379041</v>
      </c>
      <c r="R175" s="6">
        <f t="shared" si="5"/>
        <v>253.70309782782272</v>
      </c>
    </row>
    <row r="176" spans="1:18">
      <c r="A176" s="34" t="s">
        <v>212</v>
      </c>
      <c r="B176" s="6">
        <v>7.6095552912639963</v>
      </c>
      <c r="C176" s="6">
        <v>13.300970374452611</v>
      </c>
      <c r="D176" s="6">
        <v>6.5129186517420736</v>
      </c>
      <c r="E176" s="6">
        <v>37.004528205934029</v>
      </c>
      <c r="F176" s="6">
        <v>24.349943532512597</v>
      </c>
      <c r="G176" s="6">
        <v>3.5298134540661206</v>
      </c>
      <c r="H176" s="6">
        <v>3.1849225333722613</v>
      </c>
      <c r="I176" s="6">
        <v>0.87113397050036556</v>
      </c>
      <c r="J176" s="6">
        <v>2.3756514902735892</v>
      </c>
      <c r="K176" s="6">
        <v>43.398311966901773</v>
      </c>
      <c r="L176" s="6">
        <v>11.919624263394999</v>
      </c>
      <c r="M176" s="6">
        <v>13.587306568102782</v>
      </c>
      <c r="N176" s="6">
        <v>1.5510141244330036</v>
      </c>
      <c r="O176" s="6">
        <v>49.48953736162737</v>
      </c>
      <c r="P176" s="6">
        <v>1.5458377294840147</v>
      </c>
      <c r="Q176" s="6">
        <v>33.478207152113512</v>
      </c>
      <c r="R176" s="6">
        <f t="shared" si="5"/>
        <v>253.70927667017509</v>
      </c>
    </row>
    <row r="177" spans="1:18">
      <c r="A177" s="34" t="s">
        <v>213</v>
      </c>
      <c r="B177" s="6">
        <v>7.6095552912639963</v>
      </c>
      <c r="C177" s="6">
        <v>13.300970374452611</v>
      </c>
      <c r="D177" s="6">
        <v>6.5129186517420736</v>
      </c>
      <c r="E177" s="6">
        <v>37.004528205934029</v>
      </c>
      <c r="F177" s="6">
        <v>24.349943532512597</v>
      </c>
      <c r="G177" s="6">
        <v>3.5298134540661206</v>
      </c>
      <c r="H177" s="6">
        <v>3.1849225333722613</v>
      </c>
      <c r="I177" s="6">
        <v>0.87113397050036556</v>
      </c>
      <c r="J177" s="6">
        <v>2.3756514902735892</v>
      </c>
      <c r="K177" s="6">
        <v>43.398311966901773</v>
      </c>
      <c r="L177" s="6">
        <v>11.919830413725865</v>
      </c>
      <c r="M177" s="6">
        <v>13.587376979272303</v>
      </c>
      <c r="N177" s="6">
        <v>1.5522266121193955</v>
      </c>
      <c r="O177" s="6">
        <v>49.49166658504781</v>
      </c>
      <c r="P177" s="6">
        <v>1.5458377294840147</v>
      </c>
      <c r="Q177" s="6">
        <v>33.478207152113512</v>
      </c>
      <c r="R177" s="6">
        <f t="shared" si="5"/>
        <v>253.71289494278233</v>
      </c>
    </row>
    <row r="178" spans="1:18">
      <c r="A178" s="34" t="s">
        <v>214</v>
      </c>
      <c r="B178" s="6">
        <v>7.6095552912639963</v>
      </c>
      <c r="C178" s="6">
        <v>13.300970374452611</v>
      </c>
      <c r="D178" s="6">
        <v>6.5129186517420736</v>
      </c>
      <c r="E178" s="6">
        <v>37.004528205934029</v>
      </c>
      <c r="F178" s="6">
        <v>24.349943532512597</v>
      </c>
      <c r="G178" s="6">
        <v>3.5298134540661206</v>
      </c>
      <c r="H178" s="6">
        <v>3.1849225333722613</v>
      </c>
      <c r="I178" s="6">
        <v>0.87113397050036556</v>
      </c>
      <c r="J178" s="6">
        <v>2.3756514902735892</v>
      </c>
      <c r="K178" s="6">
        <v>43.398311966901773</v>
      </c>
      <c r="L178" s="6">
        <v>11.921275541685718</v>
      </c>
      <c r="M178" s="6">
        <v>13.587376979272303</v>
      </c>
      <c r="N178" s="6">
        <v>1.5522266121193955</v>
      </c>
      <c r="O178" s="6">
        <v>49.495332317593366</v>
      </c>
      <c r="P178" s="6">
        <v>1.5458377294840147</v>
      </c>
      <c r="Q178" s="6">
        <v>33.478207152113512</v>
      </c>
      <c r="R178" s="6">
        <f t="shared" si="5"/>
        <v>253.71800580328772</v>
      </c>
    </row>
    <row r="179" spans="1:18">
      <c r="A179" s="34" t="s">
        <v>215</v>
      </c>
      <c r="B179" s="6">
        <v>7.6095552912639963</v>
      </c>
      <c r="C179" s="6">
        <v>13.381381993930733</v>
      </c>
      <c r="D179" s="6">
        <v>6.5129186517420736</v>
      </c>
      <c r="E179" s="6">
        <v>37.004528205934029</v>
      </c>
      <c r="F179" s="6">
        <v>24.551818606888865</v>
      </c>
      <c r="G179" s="6">
        <v>3.5298134540661206</v>
      </c>
      <c r="H179" s="6">
        <v>3.1849225333722613</v>
      </c>
      <c r="I179" s="6">
        <v>0.89210174628629568</v>
      </c>
      <c r="J179" s="6">
        <v>2.4487435251505389</v>
      </c>
      <c r="K179" s="6">
        <v>43.398311966901773</v>
      </c>
      <c r="L179" s="6">
        <v>11.945802151285625</v>
      </c>
      <c r="M179" s="6">
        <v>13.601729726237911</v>
      </c>
      <c r="N179" s="6">
        <v>1.5554489353962402</v>
      </c>
      <c r="O179" s="6">
        <v>49.559711673920788</v>
      </c>
      <c r="P179" s="6">
        <v>1.5458377294840147</v>
      </c>
      <c r="Q179" s="6">
        <v>33.478207152113512</v>
      </c>
      <c r="R179" s="6">
        <f t="shared" si="5"/>
        <v>254.20083334397481</v>
      </c>
    </row>
    <row r="180" spans="1:18">
      <c r="A180" s="34" t="s">
        <v>216</v>
      </c>
      <c r="B180" s="6">
        <v>7.6095552912639963</v>
      </c>
      <c r="C180" s="6">
        <v>13.404864749713479</v>
      </c>
      <c r="D180" s="6">
        <v>6.5129186517420736</v>
      </c>
      <c r="E180" s="6">
        <v>37.004528205934029</v>
      </c>
      <c r="F180" s="6">
        <v>24.551818606888865</v>
      </c>
      <c r="G180" s="6">
        <v>3.5298134540661206</v>
      </c>
      <c r="H180" s="6">
        <v>3.187623260583019</v>
      </c>
      <c r="I180" s="6">
        <v>0.89210174628629568</v>
      </c>
      <c r="J180" s="6">
        <v>2.4487435251505389</v>
      </c>
      <c r="K180" s="6">
        <v>43.398311966901773</v>
      </c>
      <c r="L180" s="6">
        <v>11.987444625468527</v>
      </c>
      <c r="M180" s="6">
        <v>13.6211637977142</v>
      </c>
      <c r="N180" s="6">
        <v>1.5631179920750324</v>
      </c>
      <c r="O180" s="6">
        <v>49.567504072890571</v>
      </c>
      <c r="P180" s="6">
        <v>1.5508132926959055</v>
      </c>
      <c r="Q180" s="6">
        <v>33.512284647942415</v>
      </c>
      <c r="R180" s="6">
        <f t="shared" si="5"/>
        <v>254.3426078873168</v>
      </c>
    </row>
    <row r="181" spans="1:18">
      <c r="A181" s="34" t="s">
        <v>217</v>
      </c>
      <c r="B181" s="6">
        <v>7.6109436641603292</v>
      </c>
      <c r="C181" s="6">
        <v>13.451830261278971</v>
      </c>
      <c r="D181" s="6">
        <v>6.5129186517420736</v>
      </c>
      <c r="E181" s="6">
        <v>37.004528205934029</v>
      </c>
      <c r="F181" s="6">
        <v>24.551818606888865</v>
      </c>
      <c r="G181" s="6">
        <v>3.5298134540661206</v>
      </c>
      <c r="H181" s="6">
        <v>3.1930247150045346</v>
      </c>
      <c r="I181" s="6">
        <v>0.89210174628629568</v>
      </c>
      <c r="J181" s="6">
        <v>2.4487435251505389</v>
      </c>
      <c r="K181" s="6">
        <v>43.430942483322553</v>
      </c>
      <c r="L181" s="6">
        <v>12.015114789441437</v>
      </c>
      <c r="M181" s="6">
        <v>13.669405290249511</v>
      </c>
      <c r="N181" s="6">
        <v>1.5803368960471671</v>
      </c>
      <c r="O181" s="6">
        <v>49.567510200708412</v>
      </c>
      <c r="P181" s="6">
        <v>1.5508132926959055</v>
      </c>
      <c r="Q181" s="6">
        <v>33.518791297018737</v>
      </c>
      <c r="R181" s="6">
        <f t="shared" si="5"/>
        <v>254.52863707999546</v>
      </c>
    </row>
    <row r="182" spans="1:18">
      <c r="A182" s="34" t="s">
        <v>218</v>
      </c>
      <c r="B182" s="6">
        <v>7.6109436641603292</v>
      </c>
      <c r="C182" s="6">
        <v>13.475313017061717</v>
      </c>
      <c r="D182" s="6">
        <v>6.5129186517420736</v>
      </c>
      <c r="E182" s="6">
        <v>37.004528205934029</v>
      </c>
      <c r="F182" s="6">
        <v>24.551818606888865</v>
      </c>
      <c r="G182" s="6">
        <v>3.5298134540661206</v>
      </c>
      <c r="H182" s="6">
        <v>3.2011268966368078</v>
      </c>
      <c r="I182" s="6">
        <v>0.89210174628629568</v>
      </c>
      <c r="J182" s="6">
        <v>2.4487435251505389</v>
      </c>
      <c r="K182" s="6">
        <v>43.430942483322553</v>
      </c>
      <c r="L182" s="6">
        <v>12.05302234885694</v>
      </c>
      <c r="M182" s="6">
        <v>13.708450885845513</v>
      </c>
      <c r="N182" s="6">
        <v>1.5810544264462587</v>
      </c>
      <c r="O182" s="6">
        <v>49.612763975987797</v>
      </c>
      <c r="P182" s="6">
        <v>1.5508132926959055</v>
      </c>
      <c r="Q182" s="6">
        <v>33.519685645585511</v>
      </c>
      <c r="R182" s="6">
        <f t="shared" si="5"/>
        <v>254.68404082666723</v>
      </c>
    </row>
    <row r="183" spans="1:18">
      <c r="A183" s="34" t="s">
        <v>219</v>
      </c>
      <c r="B183" s="6">
        <v>7.6109436641603292</v>
      </c>
      <c r="C183" s="6">
        <v>13.52227852862721</v>
      </c>
      <c r="D183" s="6">
        <v>6.513203148220863</v>
      </c>
      <c r="E183" s="6">
        <v>37.004528205934029</v>
      </c>
      <c r="F183" s="6">
        <v>24.551818606888865</v>
      </c>
      <c r="G183" s="6">
        <v>3.5298134540661206</v>
      </c>
      <c r="H183" s="6">
        <v>3.2027155597019594</v>
      </c>
      <c r="I183" s="6">
        <v>0.89210174628629568</v>
      </c>
      <c r="J183" s="6">
        <v>2.4487435251505389</v>
      </c>
      <c r="K183" s="6">
        <v>43.430942483322553</v>
      </c>
      <c r="L183" s="6">
        <v>12.053761154837927</v>
      </c>
      <c r="M183" s="6">
        <v>13.742990437920765</v>
      </c>
      <c r="N183" s="6">
        <v>1.5846399122486368</v>
      </c>
      <c r="O183" s="6">
        <v>49.619753751867982</v>
      </c>
      <c r="P183" s="6">
        <v>1.5508132926959055</v>
      </c>
      <c r="Q183" s="6">
        <v>33.519685645585511</v>
      </c>
      <c r="R183" s="6">
        <f t="shared" si="5"/>
        <v>254.77873311751546</v>
      </c>
    </row>
    <row r="184" spans="1:18">
      <c r="A184" s="34" t="s">
        <v>220</v>
      </c>
      <c r="B184" s="6">
        <v>7.6109436641603292</v>
      </c>
      <c r="C184" s="6">
        <v>13.536091914381766</v>
      </c>
      <c r="D184" s="6">
        <v>6.513203148220863</v>
      </c>
      <c r="E184" s="6">
        <v>37.004528205934029</v>
      </c>
      <c r="F184" s="6">
        <v>24.551818606888865</v>
      </c>
      <c r="G184" s="6">
        <v>3.5298134540661206</v>
      </c>
      <c r="H184" s="6">
        <v>3.2032306082651116</v>
      </c>
      <c r="I184" s="6">
        <v>0.89210174628629568</v>
      </c>
      <c r="J184" s="6">
        <v>2.4487435251505389</v>
      </c>
      <c r="K184" s="6">
        <v>43.430942483322553</v>
      </c>
      <c r="L184" s="6">
        <v>12.053761154837927</v>
      </c>
      <c r="M184" s="6">
        <v>13.750600231681595</v>
      </c>
      <c r="N184" s="6">
        <v>1.5853989552135557</v>
      </c>
      <c r="O184" s="6">
        <v>49.619753751867982</v>
      </c>
      <c r="P184" s="6">
        <v>1.5508132926959055</v>
      </c>
      <c r="Q184" s="6">
        <v>33.519685645585511</v>
      </c>
      <c r="R184" s="6">
        <f t="shared" si="5"/>
        <v>254.80143038855891</v>
      </c>
    </row>
    <row r="185" spans="1:18">
      <c r="A185" s="34" t="s">
        <v>221</v>
      </c>
      <c r="B185" s="6">
        <v>7.6109436641603292</v>
      </c>
      <c r="C185" s="6">
        <v>13.536091914381766</v>
      </c>
      <c r="D185" s="6">
        <v>6.513203148220863</v>
      </c>
      <c r="E185" s="6">
        <v>37.004528205934029</v>
      </c>
      <c r="F185" s="6">
        <v>24.551818606888865</v>
      </c>
      <c r="G185" s="6">
        <v>3.5298134540661206</v>
      </c>
      <c r="H185" s="6">
        <v>3.2032306082651116</v>
      </c>
      <c r="I185" s="6">
        <v>0.89210174628629568</v>
      </c>
      <c r="J185" s="6">
        <v>2.4487435251505389</v>
      </c>
      <c r="K185" s="6">
        <v>43.430942483322553</v>
      </c>
      <c r="L185" s="6">
        <v>12.053761154837927</v>
      </c>
      <c r="M185" s="6">
        <v>13.750600231681595</v>
      </c>
      <c r="N185" s="6">
        <v>1.5853989552135557</v>
      </c>
      <c r="O185" s="6">
        <v>49.619753751867982</v>
      </c>
      <c r="P185" s="6">
        <v>1.5508132926959055</v>
      </c>
      <c r="Q185" s="6">
        <v>33.519685645585511</v>
      </c>
      <c r="R185" s="6">
        <f t="shared" si="5"/>
        <v>254.80143038855891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C13" sqref="C13:D39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tr">
        <f>'Liv Baselines'!B4</f>
        <v>Sector:</v>
      </c>
      <c r="B1" s="8" t="str">
        <f>'Liv Baselines'!C4</f>
        <v>Agriculture</v>
      </c>
      <c r="C1" s="3"/>
      <c r="D1" s="3"/>
      <c r="E1" s="3"/>
      <c r="F1" s="4"/>
      <c r="G1" s="5"/>
    </row>
    <row r="2" spans="1:19">
      <c r="A2" s="7" t="str">
        <f>'Liv Baselines'!B5</f>
        <v>Emissions Source:</v>
      </c>
      <c r="B2" s="8" t="str">
        <f>'Liv Baselines'!C5</f>
        <v>Livestock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0.19903445969982189</v>
      </c>
      <c r="C10" s="6">
        <v>1.6986516707873187</v>
      </c>
      <c r="D10" s="6">
        <v>4.431743404828721E-2</v>
      </c>
      <c r="E10" s="6">
        <v>3.0012427046462657</v>
      </c>
      <c r="F10" s="6">
        <v>5.1833186258634623</v>
      </c>
      <c r="G10" s="6">
        <v>0.22202704373714585</v>
      </c>
      <c r="H10" s="6">
        <v>0.34751954967245974</v>
      </c>
      <c r="I10" s="6">
        <v>0.34686854129017081</v>
      </c>
      <c r="J10" s="6">
        <v>0.76403259631853881</v>
      </c>
      <c r="K10" s="6">
        <v>0.16000993882202177</v>
      </c>
      <c r="L10" s="6">
        <v>5.078540897521135</v>
      </c>
      <c r="M10" s="6">
        <v>1.5940009040069274</v>
      </c>
      <c r="N10" s="6">
        <v>1.4092737595965126</v>
      </c>
      <c r="O10" s="6">
        <v>2.7260826837466721</v>
      </c>
      <c r="P10" s="6">
        <v>0.64120572381709184</v>
      </c>
      <c r="Q10" s="6">
        <v>2.3990469254241131</v>
      </c>
      <c r="R10" s="6">
        <f t="shared" ref="R10:R41" si="0">SUM(B10:Q10)</f>
        <v>25.81517345899794</v>
      </c>
    </row>
    <row r="11" spans="1:19">
      <c r="A11" s="35" t="s">
        <v>47</v>
      </c>
      <c r="B11" s="6">
        <v>0.19903445969982189</v>
      </c>
      <c r="C11" s="6">
        <v>1.6986516707873187</v>
      </c>
      <c r="D11" s="6">
        <v>4.431743404828721E-2</v>
      </c>
      <c r="E11" s="6">
        <v>3.0012427046462657</v>
      </c>
      <c r="F11" s="6">
        <v>5.1833186258634623</v>
      </c>
      <c r="G11" s="6">
        <v>1.0123265265491685</v>
      </c>
      <c r="H11" s="6">
        <v>0.34751954967245974</v>
      </c>
      <c r="I11" s="6">
        <v>0.34686854129017081</v>
      </c>
      <c r="J11" s="6">
        <v>0.76403259631853881</v>
      </c>
      <c r="K11" s="6">
        <v>0.16000993882202177</v>
      </c>
      <c r="L11" s="6">
        <v>5.3488537001406709</v>
      </c>
      <c r="M11" s="6">
        <v>1.7876343274828501</v>
      </c>
      <c r="N11" s="6">
        <v>1.4092737595965126</v>
      </c>
      <c r="O11" s="6">
        <v>2.9635768357988148</v>
      </c>
      <c r="P11" s="6">
        <v>0.64120572381709184</v>
      </c>
      <c r="Q11" s="6">
        <v>2.3990469254241131</v>
      </c>
      <c r="R11" s="6">
        <f t="shared" si="0"/>
        <v>27.306913319957566</v>
      </c>
    </row>
    <row r="12" spans="1:19">
      <c r="A12" s="35" t="s">
        <v>48</v>
      </c>
      <c r="B12" s="6">
        <v>0.19903445969982189</v>
      </c>
      <c r="C12" s="6">
        <v>1.6986516707873187</v>
      </c>
      <c r="D12" s="6">
        <v>4.431743404828721E-2</v>
      </c>
      <c r="E12" s="6">
        <v>3.0012427046462657</v>
      </c>
      <c r="F12" s="6">
        <v>5.1833186258634623</v>
      </c>
      <c r="G12" s="6">
        <v>1.0123265265491685</v>
      </c>
      <c r="H12" s="6">
        <v>0.34751954967245974</v>
      </c>
      <c r="I12" s="6">
        <v>0.34686854129017081</v>
      </c>
      <c r="J12" s="6">
        <v>0.76403259631853881</v>
      </c>
      <c r="K12" s="6">
        <v>0.16000993882202177</v>
      </c>
      <c r="L12" s="6">
        <v>5.3488537001406709</v>
      </c>
      <c r="M12" s="6">
        <v>1.7876343274828501</v>
      </c>
      <c r="N12" s="6">
        <v>1.4092737595965126</v>
      </c>
      <c r="O12" s="6">
        <v>2.9635768357988148</v>
      </c>
      <c r="P12" s="6">
        <v>0.64267216528492765</v>
      </c>
      <c r="Q12" s="6">
        <v>2.4044777690248411</v>
      </c>
      <c r="R12" s="6">
        <f t="shared" si="0"/>
        <v>27.313810605026131</v>
      </c>
    </row>
    <row r="13" spans="1:19">
      <c r="A13" s="35" t="s">
        <v>49</v>
      </c>
      <c r="B13" s="6">
        <v>0.19903445969982189</v>
      </c>
      <c r="C13" s="6">
        <v>1.6986516707873187</v>
      </c>
      <c r="D13" s="6">
        <v>4.431743404828721E-2</v>
      </c>
      <c r="E13" s="6">
        <v>3.0012427046462657</v>
      </c>
      <c r="F13" s="6">
        <v>5.1833186258634623</v>
      </c>
      <c r="G13" s="6">
        <v>1.0123265265491685</v>
      </c>
      <c r="H13" s="6">
        <v>0.34751954967245974</v>
      </c>
      <c r="I13" s="6">
        <v>0.34686854129017081</v>
      </c>
      <c r="J13" s="6">
        <v>0.76403259631853881</v>
      </c>
      <c r="K13" s="6">
        <v>0.16000993882202177</v>
      </c>
      <c r="L13" s="6">
        <v>5.3502167627798967</v>
      </c>
      <c r="M13" s="6">
        <v>1.7876343274828501</v>
      </c>
      <c r="N13" s="6">
        <v>1.4092737595965126</v>
      </c>
      <c r="O13" s="6">
        <v>2.9810416494219121</v>
      </c>
      <c r="P13" s="6">
        <v>0.64956663623707522</v>
      </c>
      <c r="Q13" s="6">
        <v>2.4044891498171856</v>
      </c>
      <c r="R13" s="6">
        <f t="shared" si="0"/>
        <v>27.339544333032947</v>
      </c>
    </row>
    <row r="14" spans="1:19">
      <c r="A14" s="35" t="s">
        <v>50</v>
      </c>
      <c r="B14" s="6">
        <v>0.19903445969982189</v>
      </c>
      <c r="C14" s="6">
        <v>1.6986516707873187</v>
      </c>
      <c r="D14" s="6">
        <v>4.431743404828721E-2</v>
      </c>
      <c r="E14" s="6">
        <v>3.0012427046462657</v>
      </c>
      <c r="F14" s="6">
        <v>5.1833186258634623</v>
      </c>
      <c r="G14" s="6">
        <v>1.0123265265491685</v>
      </c>
      <c r="H14" s="6">
        <v>0.34751954967245974</v>
      </c>
      <c r="I14" s="6">
        <v>0.34686854129017081</v>
      </c>
      <c r="J14" s="6">
        <v>0.76403259631853881</v>
      </c>
      <c r="K14" s="6">
        <v>0.16000993882202177</v>
      </c>
      <c r="L14" s="6">
        <v>5.360334487851742</v>
      </c>
      <c r="M14" s="6">
        <v>1.7876343274828501</v>
      </c>
      <c r="N14" s="6">
        <v>1.4092737595965126</v>
      </c>
      <c r="O14" s="6">
        <v>3.0037399180312123</v>
      </c>
      <c r="P14" s="6">
        <v>0.77867522156991309</v>
      </c>
      <c r="Q14" s="6">
        <v>2.4044891498171856</v>
      </c>
      <c r="R14" s="6">
        <f t="shared" si="0"/>
        <v>27.501468912046928</v>
      </c>
    </row>
    <row r="15" spans="1:19">
      <c r="A15" s="35" t="s">
        <v>51</v>
      </c>
      <c r="B15" s="6">
        <v>0.19903445969982189</v>
      </c>
      <c r="C15" s="6">
        <v>1.6986516707873187</v>
      </c>
      <c r="D15" s="6">
        <v>4.431743404828721E-2</v>
      </c>
      <c r="E15" s="6">
        <v>3.0012427046462657</v>
      </c>
      <c r="F15" s="6">
        <v>5.1833186258634623</v>
      </c>
      <c r="G15" s="6">
        <v>1.0123265265491685</v>
      </c>
      <c r="H15" s="6">
        <v>0.34751954967245974</v>
      </c>
      <c r="I15" s="6">
        <v>0.34686854129017081</v>
      </c>
      <c r="J15" s="6">
        <v>0.76403259631853881</v>
      </c>
      <c r="K15" s="6">
        <v>0.16000993882202177</v>
      </c>
      <c r="L15" s="6">
        <v>5.3614396392165942</v>
      </c>
      <c r="M15" s="6">
        <v>1.8275324992938755</v>
      </c>
      <c r="N15" s="6">
        <v>1.4137932927932266</v>
      </c>
      <c r="O15" s="6">
        <v>3.0037399180312123</v>
      </c>
      <c r="P15" s="6">
        <v>0.77867522156991309</v>
      </c>
      <c r="Q15" s="6">
        <v>2.4044891498171856</v>
      </c>
      <c r="R15" s="6">
        <f t="shared" si="0"/>
        <v>27.546991768419524</v>
      </c>
    </row>
    <row r="16" spans="1:19">
      <c r="A16" s="35" t="s">
        <v>52</v>
      </c>
      <c r="B16" s="6">
        <v>0.19903445969982189</v>
      </c>
      <c r="C16" s="6">
        <v>1.6986516707873187</v>
      </c>
      <c r="D16" s="6">
        <v>4.431743404828721E-2</v>
      </c>
      <c r="E16" s="6">
        <v>3.0012427046462657</v>
      </c>
      <c r="F16" s="6">
        <v>5.1833186258634623</v>
      </c>
      <c r="G16" s="6">
        <v>1.0123265265491685</v>
      </c>
      <c r="H16" s="6">
        <v>0.34751954967245974</v>
      </c>
      <c r="I16" s="6">
        <v>0.34686854129017081</v>
      </c>
      <c r="J16" s="6">
        <v>0.76403259631853881</v>
      </c>
      <c r="K16" s="6">
        <v>0.16000993882202177</v>
      </c>
      <c r="L16" s="6">
        <v>5.5331523003788998</v>
      </c>
      <c r="M16" s="6">
        <v>1.9497669912122764</v>
      </c>
      <c r="N16" s="6">
        <v>1.4137937053579215</v>
      </c>
      <c r="O16" s="6">
        <v>3.0037399180312123</v>
      </c>
      <c r="P16" s="6">
        <v>0.77867522156991309</v>
      </c>
      <c r="Q16" s="6">
        <v>2.7235301190516292</v>
      </c>
      <c r="R16" s="6">
        <f t="shared" si="0"/>
        <v>28.159980303299363</v>
      </c>
    </row>
    <row r="17" spans="1:18">
      <c r="A17" s="35" t="s">
        <v>53</v>
      </c>
      <c r="B17" s="6">
        <v>0.19903445969982189</v>
      </c>
      <c r="C17" s="6">
        <v>1.6986516707873187</v>
      </c>
      <c r="D17" s="6">
        <v>4.431743404828721E-2</v>
      </c>
      <c r="E17" s="6">
        <v>4.7105090783726338</v>
      </c>
      <c r="F17" s="6">
        <v>5.1833186258634623</v>
      </c>
      <c r="G17" s="6">
        <v>1.0123265265491685</v>
      </c>
      <c r="H17" s="6">
        <v>0.34751954967245974</v>
      </c>
      <c r="I17" s="6">
        <v>0.34686854129017081</v>
      </c>
      <c r="J17" s="6">
        <v>0.76403259631853881</v>
      </c>
      <c r="K17" s="6">
        <v>0.16000993882202177</v>
      </c>
      <c r="L17" s="6">
        <v>5.5756062405360201</v>
      </c>
      <c r="M17" s="6">
        <v>2.0486567771328743</v>
      </c>
      <c r="N17" s="6">
        <v>1.4137937053579215</v>
      </c>
      <c r="O17" s="6">
        <v>3.0037399180312123</v>
      </c>
      <c r="P17" s="6">
        <v>0.77867522156991309</v>
      </c>
      <c r="Q17" s="6">
        <v>2.7235301190516292</v>
      </c>
      <c r="R17" s="6">
        <f t="shared" si="0"/>
        <v>30.01059040310345</v>
      </c>
    </row>
    <row r="18" spans="1:18">
      <c r="A18" s="35" t="s">
        <v>54</v>
      </c>
      <c r="B18" s="6">
        <v>0.19903445969982189</v>
      </c>
      <c r="C18" s="6">
        <v>1.6986516707873187</v>
      </c>
      <c r="D18" s="6">
        <v>4.431743404828721E-2</v>
      </c>
      <c r="E18" s="6">
        <v>4.7105090783726338</v>
      </c>
      <c r="F18" s="6">
        <v>5.1833186258634623</v>
      </c>
      <c r="G18" s="6">
        <v>1.0123265265491685</v>
      </c>
      <c r="H18" s="6">
        <v>0.34751954967245974</v>
      </c>
      <c r="I18" s="6">
        <v>0.34686854129017081</v>
      </c>
      <c r="J18" s="6">
        <v>0.76403259631853881</v>
      </c>
      <c r="K18" s="6">
        <v>0.16000993882202177</v>
      </c>
      <c r="L18" s="6">
        <v>5.5854321782139351</v>
      </c>
      <c r="M18" s="6">
        <v>2.0486567771328743</v>
      </c>
      <c r="N18" s="6">
        <v>1.4282446874255172</v>
      </c>
      <c r="O18" s="6">
        <v>3.0043497697712707</v>
      </c>
      <c r="P18" s="6">
        <v>0.77867522156991309</v>
      </c>
      <c r="Q18" s="6">
        <v>2.8354390882714711</v>
      </c>
      <c r="R18" s="6">
        <f t="shared" si="0"/>
        <v>30.147386143808866</v>
      </c>
    </row>
    <row r="19" spans="1:18">
      <c r="A19" s="35" t="s">
        <v>55</v>
      </c>
      <c r="B19" s="6">
        <v>0.19903445969982189</v>
      </c>
      <c r="C19" s="6">
        <v>1.6986516707873187</v>
      </c>
      <c r="D19" s="6">
        <v>4.431743404828721E-2</v>
      </c>
      <c r="E19" s="6">
        <v>5.3076801419184019</v>
      </c>
      <c r="F19" s="6">
        <v>5.1833186258634623</v>
      </c>
      <c r="G19" s="6">
        <v>1.0123265265491685</v>
      </c>
      <c r="H19" s="6">
        <v>0.34751954967245974</v>
      </c>
      <c r="I19" s="6">
        <v>0.34686854129017081</v>
      </c>
      <c r="J19" s="6">
        <v>0.76403259631853881</v>
      </c>
      <c r="K19" s="6">
        <v>0.16000993882202177</v>
      </c>
      <c r="L19" s="6">
        <v>5.5858321302048806</v>
      </c>
      <c r="M19" s="6">
        <v>2.3000797598543947</v>
      </c>
      <c r="N19" s="6">
        <v>1.4282530994015303</v>
      </c>
      <c r="O19" s="6">
        <v>3.0045586905411752</v>
      </c>
      <c r="P19" s="6">
        <v>0.77867522156991309</v>
      </c>
      <c r="Q19" s="6">
        <v>2.8354390882714711</v>
      </c>
      <c r="R19" s="6">
        <f t="shared" si="0"/>
        <v>30.996597474813015</v>
      </c>
    </row>
    <row r="20" spans="1:18">
      <c r="A20" s="35" t="s">
        <v>56</v>
      </c>
      <c r="B20" s="6">
        <v>0.19903445969982189</v>
      </c>
      <c r="C20" s="6">
        <v>1.6986516707873187</v>
      </c>
      <c r="D20" s="6">
        <v>4.431743404828721E-2</v>
      </c>
      <c r="E20" s="6">
        <v>5.3076801419184019</v>
      </c>
      <c r="F20" s="6">
        <v>5.1833186258634623</v>
      </c>
      <c r="G20" s="6">
        <v>1.0123265265491685</v>
      </c>
      <c r="H20" s="6">
        <v>0.34751954967245974</v>
      </c>
      <c r="I20" s="6">
        <v>0.34686854129017081</v>
      </c>
      <c r="J20" s="6">
        <v>0.76403259631853881</v>
      </c>
      <c r="K20" s="6">
        <v>0.16000993882202177</v>
      </c>
      <c r="L20" s="6">
        <v>5.7345442713244292</v>
      </c>
      <c r="M20" s="6">
        <v>2.3000797598543947</v>
      </c>
      <c r="N20" s="6">
        <v>1.4282530994015303</v>
      </c>
      <c r="O20" s="6">
        <v>3.0045586905411752</v>
      </c>
      <c r="P20" s="6">
        <v>0.77867522156991309</v>
      </c>
      <c r="Q20" s="6">
        <v>2.8354390882714711</v>
      </c>
      <c r="R20" s="6">
        <f t="shared" si="0"/>
        <v>31.145309615932565</v>
      </c>
    </row>
    <row r="21" spans="1:18">
      <c r="A21" s="35" t="s">
        <v>57</v>
      </c>
      <c r="B21" s="6">
        <v>0.19903445969982189</v>
      </c>
      <c r="C21" s="6">
        <v>1.6986516707873187</v>
      </c>
      <c r="D21" s="6">
        <v>4.431743404828721E-2</v>
      </c>
      <c r="E21" s="6">
        <v>5.3076801419184019</v>
      </c>
      <c r="F21" s="6">
        <v>5.1833186258634623</v>
      </c>
      <c r="G21" s="6">
        <v>1.0123265265491685</v>
      </c>
      <c r="H21" s="6">
        <v>0.35469108443466041</v>
      </c>
      <c r="I21" s="6">
        <v>0.34686854129017081</v>
      </c>
      <c r="J21" s="6">
        <v>0.76403259631853881</v>
      </c>
      <c r="K21" s="6">
        <v>0.16000993882202177</v>
      </c>
      <c r="L21" s="6">
        <v>6.2975648919468945</v>
      </c>
      <c r="M21" s="6">
        <v>2.3000797598543947</v>
      </c>
      <c r="N21" s="6">
        <v>1.428369276332389</v>
      </c>
      <c r="O21" s="6">
        <v>3.0045586905411752</v>
      </c>
      <c r="P21" s="6">
        <v>0.77867522156991309</v>
      </c>
      <c r="Q21" s="6">
        <v>2.8354390882714711</v>
      </c>
      <c r="R21" s="6">
        <f t="shared" si="0"/>
        <v>31.715617948248088</v>
      </c>
    </row>
    <row r="22" spans="1:18">
      <c r="A22" s="35" t="s">
        <v>58</v>
      </c>
      <c r="B22" s="6">
        <v>0.46576098829068546</v>
      </c>
      <c r="C22" s="6">
        <v>1.6986516707873187</v>
      </c>
      <c r="D22" s="6">
        <v>4.431743404828721E-2</v>
      </c>
      <c r="E22" s="6">
        <v>5.3076801419184019</v>
      </c>
      <c r="F22" s="6">
        <v>5.1833186258634623</v>
      </c>
      <c r="G22" s="6">
        <v>1.0123265265491685</v>
      </c>
      <c r="H22" s="6">
        <v>0.35469108443466041</v>
      </c>
      <c r="I22" s="6">
        <v>0.34686854129017081</v>
      </c>
      <c r="J22" s="6">
        <v>0.76403259631853881</v>
      </c>
      <c r="K22" s="6">
        <v>0.16000993882202177</v>
      </c>
      <c r="L22" s="6">
        <v>6.3053673916136219</v>
      </c>
      <c r="M22" s="6">
        <v>2.3000797598543947</v>
      </c>
      <c r="N22" s="6">
        <v>1.428369276332389</v>
      </c>
      <c r="O22" s="6">
        <v>3.0545306111782029</v>
      </c>
      <c r="P22" s="6">
        <v>0.77867522156991309</v>
      </c>
      <c r="Q22" s="6">
        <v>2.8354390882714711</v>
      </c>
      <c r="R22" s="6">
        <f t="shared" si="0"/>
        <v>32.040118897142712</v>
      </c>
    </row>
    <row r="23" spans="1:18">
      <c r="A23" s="35" t="s">
        <v>59</v>
      </c>
      <c r="B23" s="6">
        <v>0.46576098829068546</v>
      </c>
      <c r="C23" s="6">
        <v>1.6986516707873187</v>
      </c>
      <c r="D23" s="6">
        <v>4.431743404828721E-2</v>
      </c>
      <c r="E23" s="6">
        <v>5.3076801419184019</v>
      </c>
      <c r="F23" s="6">
        <v>5.1833186258634623</v>
      </c>
      <c r="G23" s="6">
        <v>1.0123265265491685</v>
      </c>
      <c r="H23" s="6">
        <v>0.35469108443466041</v>
      </c>
      <c r="I23" s="6">
        <v>0.34686854129017081</v>
      </c>
      <c r="J23" s="6">
        <v>0.76403259631853881</v>
      </c>
      <c r="K23" s="6">
        <v>0.16000993882202177</v>
      </c>
      <c r="L23" s="6">
        <v>6.3428241305410396</v>
      </c>
      <c r="M23" s="6">
        <v>2.3000797598543947</v>
      </c>
      <c r="N23" s="6">
        <v>1.4428013065810872</v>
      </c>
      <c r="O23" s="6">
        <v>3.0557889734858716</v>
      </c>
      <c r="P23" s="6">
        <v>0.77867522156991309</v>
      </c>
      <c r="Q23" s="6">
        <v>2.8354390882714711</v>
      </c>
      <c r="R23" s="6">
        <f t="shared" si="0"/>
        <v>32.093266028626495</v>
      </c>
    </row>
    <row r="24" spans="1:18">
      <c r="A24" s="35" t="s">
        <v>60</v>
      </c>
      <c r="B24" s="6">
        <v>0.46576098829068546</v>
      </c>
      <c r="C24" s="6">
        <v>1.6986516707873187</v>
      </c>
      <c r="D24" s="6">
        <v>4.431743404828721E-2</v>
      </c>
      <c r="E24" s="6">
        <v>5.3076801419184019</v>
      </c>
      <c r="F24" s="6">
        <v>5.1833186258634623</v>
      </c>
      <c r="G24" s="6">
        <v>1.0123265265491685</v>
      </c>
      <c r="H24" s="6">
        <v>0.35469108443466041</v>
      </c>
      <c r="I24" s="6">
        <v>0.34686854129017081</v>
      </c>
      <c r="J24" s="6">
        <v>0.76403259631853881</v>
      </c>
      <c r="K24" s="6">
        <v>0.16000993882202177</v>
      </c>
      <c r="L24" s="6">
        <v>6.3694852348062714</v>
      </c>
      <c r="M24" s="6">
        <v>2.3000797598543947</v>
      </c>
      <c r="N24" s="6">
        <v>1.4428013065810872</v>
      </c>
      <c r="O24" s="6">
        <v>3.1237607419874585</v>
      </c>
      <c r="P24" s="6">
        <v>0.77867522156991309</v>
      </c>
      <c r="Q24" s="6">
        <v>3.2668785440048853</v>
      </c>
      <c r="R24" s="6">
        <f t="shared" si="0"/>
        <v>32.619338357126722</v>
      </c>
    </row>
    <row r="25" spans="1:18">
      <c r="A25" s="35" t="s">
        <v>61</v>
      </c>
      <c r="B25" s="6">
        <v>0.46576098829068546</v>
      </c>
      <c r="C25" s="6">
        <v>1.6986516707873187</v>
      </c>
      <c r="D25" s="6">
        <v>4.431743404828721E-2</v>
      </c>
      <c r="E25" s="6">
        <v>5.3076801419184019</v>
      </c>
      <c r="F25" s="6">
        <v>5.1833186258634623</v>
      </c>
      <c r="G25" s="6">
        <v>1.0123265265491685</v>
      </c>
      <c r="H25" s="6">
        <v>0.35469108443466041</v>
      </c>
      <c r="I25" s="6">
        <v>0.34686854129017081</v>
      </c>
      <c r="J25" s="6">
        <v>0.76403259631853881</v>
      </c>
      <c r="K25" s="6">
        <v>0.16000993882202177</v>
      </c>
      <c r="L25" s="6">
        <v>6.4748596424411318</v>
      </c>
      <c r="M25" s="6">
        <v>2.3000797598543947</v>
      </c>
      <c r="N25" s="6">
        <v>1.4428013065810872</v>
      </c>
      <c r="O25" s="6">
        <v>3.2130758004647704</v>
      </c>
      <c r="P25" s="6">
        <v>0.85670751063680017</v>
      </c>
      <c r="Q25" s="6">
        <v>3.2668981829004347</v>
      </c>
      <c r="R25" s="6">
        <f t="shared" si="0"/>
        <v>32.892079751201337</v>
      </c>
    </row>
    <row r="26" spans="1:18">
      <c r="A26" s="35" t="s">
        <v>62</v>
      </c>
      <c r="B26" s="6">
        <v>0.46576098829068546</v>
      </c>
      <c r="C26" s="6">
        <v>1.6986516707873187</v>
      </c>
      <c r="D26" s="6">
        <v>4.431743404828721E-2</v>
      </c>
      <c r="E26" s="6">
        <v>5.3076801419184019</v>
      </c>
      <c r="F26" s="6">
        <v>5.1833186258634623</v>
      </c>
      <c r="G26" s="6">
        <v>1.0123265265491685</v>
      </c>
      <c r="H26" s="6">
        <v>0.35469108443466041</v>
      </c>
      <c r="I26" s="6">
        <v>0.34686854129017081</v>
      </c>
      <c r="J26" s="6">
        <v>0.76403259631853881</v>
      </c>
      <c r="K26" s="6">
        <v>0.16000993882202177</v>
      </c>
      <c r="L26" s="6">
        <v>6.6137091854995287</v>
      </c>
      <c r="M26" s="6">
        <v>2.3000797598543947</v>
      </c>
      <c r="N26" s="6">
        <v>1.4450676895396064</v>
      </c>
      <c r="O26" s="6">
        <v>3.2130758004647704</v>
      </c>
      <c r="P26" s="6">
        <v>0.85670751063680017</v>
      </c>
      <c r="Q26" s="6">
        <v>3.5102707552287158</v>
      </c>
      <c r="R26" s="6">
        <f t="shared" si="0"/>
        <v>33.276568249546536</v>
      </c>
    </row>
    <row r="27" spans="1:18">
      <c r="A27" s="35" t="s">
        <v>63</v>
      </c>
      <c r="B27" s="6">
        <v>0.46576098829068546</v>
      </c>
      <c r="C27" s="6">
        <v>1.6986516707873187</v>
      </c>
      <c r="D27" s="6">
        <v>4.431743404828721E-2</v>
      </c>
      <c r="E27" s="6">
        <v>5.3076801419184019</v>
      </c>
      <c r="F27" s="6">
        <v>5.1833186258634623</v>
      </c>
      <c r="G27" s="6">
        <v>1.0123265265491685</v>
      </c>
      <c r="H27" s="6">
        <v>0.35469108443466041</v>
      </c>
      <c r="I27" s="6">
        <v>0.34686854129017081</v>
      </c>
      <c r="J27" s="6">
        <v>0.76403259631853881</v>
      </c>
      <c r="K27" s="6">
        <v>0.16000993882202177</v>
      </c>
      <c r="L27" s="6">
        <v>6.6160104471576222</v>
      </c>
      <c r="M27" s="6">
        <v>2.3000797598543947</v>
      </c>
      <c r="N27" s="6">
        <v>1.4592421239740101</v>
      </c>
      <c r="O27" s="6">
        <v>3.2130758004647704</v>
      </c>
      <c r="P27" s="6">
        <v>0.85670751063680017</v>
      </c>
      <c r="Q27" s="6">
        <v>6.3965631940980137</v>
      </c>
      <c r="R27" s="6">
        <f t="shared" si="0"/>
        <v>36.179336384508325</v>
      </c>
    </row>
    <row r="28" spans="1:18">
      <c r="A28" s="35" t="s">
        <v>64</v>
      </c>
      <c r="B28" s="6">
        <v>0.46576098829068546</v>
      </c>
      <c r="C28" s="6">
        <v>1.6986516707873187</v>
      </c>
      <c r="D28" s="6">
        <v>4.431743404828721E-2</v>
      </c>
      <c r="E28" s="6">
        <v>5.5946447544971543</v>
      </c>
      <c r="F28" s="6">
        <v>5.1833186258634623</v>
      </c>
      <c r="G28" s="6">
        <v>1.0123265265491685</v>
      </c>
      <c r="H28" s="6">
        <v>0.35469108443466041</v>
      </c>
      <c r="I28" s="6">
        <v>0.34686854129017081</v>
      </c>
      <c r="J28" s="6">
        <v>0.76403259631853881</v>
      </c>
      <c r="K28" s="6">
        <v>0.16000993882202177</v>
      </c>
      <c r="L28" s="6">
        <v>6.8141483059952472</v>
      </c>
      <c r="M28" s="6">
        <v>2.3000797598543947</v>
      </c>
      <c r="N28" s="6">
        <v>1.4592423822399214</v>
      </c>
      <c r="O28" s="6">
        <v>3.2200624693116766</v>
      </c>
      <c r="P28" s="6">
        <v>0.85670751063680017</v>
      </c>
      <c r="Q28" s="6">
        <v>6.4552399442763475</v>
      </c>
      <c r="R28" s="6">
        <f t="shared" si="0"/>
        <v>36.730102533215856</v>
      </c>
    </row>
    <row r="29" spans="1:18">
      <c r="A29" s="35" t="s">
        <v>65</v>
      </c>
      <c r="B29" s="6">
        <v>0.46576098829068546</v>
      </c>
      <c r="C29" s="6">
        <v>1.6986516707873187</v>
      </c>
      <c r="D29" s="6">
        <v>4.431743404828721E-2</v>
      </c>
      <c r="E29" s="6">
        <v>5.5946447544971543</v>
      </c>
      <c r="F29" s="6">
        <v>5.1833186258634623</v>
      </c>
      <c r="G29" s="6">
        <v>1.0123265265491685</v>
      </c>
      <c r="H29" s="6">
        <v>0.35469108443466041</v>
      </c>
      <c r="I29" s="6">
        <v>0.34686854129017081</v>
      </c>
      <c r="J29" s="6">
        <v>0.76403259631853881</v>
      </c>
      <c r="K29" s="6">
        <v>0.16000993882202177</v>
      </c>
      <c r="L29" s="6">
        <v>6.8598748315316138</v>
      </c>
      <c r="M29" s="6">
        <v>2.3000797598543947</v>
      </c>
      <c r="N29" s="6">
        <v>1.475624889168565</v>
      </c>
      <c r="O29" s="6">
        <v>3.2200624693116766</v>
      </c>
      <c r="P29" s="6">
        <v>0.85670751063680017</v>
      </c>
      <c r="Q29" s="6">
        <v>6.4931361245300003</v>
      </c>
      <c r="R29" s="6">
        <f t="shared" si="0"/>
        <v>36.830107745934512</v>
      </c>
    </row>
    <row r="30" spans="1:18">
      <c r="A30" s="35" t="s">
        <v>66</v>
      </c>
      <c r="B30" s="6">
        <v>1.9696393392044351</v>
      </c>
      <c r="C30" s="6">
        <v>1.6986516707873187</v>
      </c>
      <c r="D30" s="6">
        <v>4.431743404828721E-2</v>
      </c>
      <c r="E30" s="6">
        <v>5.5946447544971543</v>
      </c>
      <c r="F30" s="6">
        <v>5.1833186258634623</v>
      </c>
      <c r="G30" s="6">
        <v>1.0123265265491685</v>
      </c>
      <c r="H30" s="6">
        <v>0.35469108443466041</v>
      </c>
      <c r="I30" s="6">
        <v>0.34686854129017081</v>
      </c>
      <c r="J30" s="6">
        <v>0.76403259631853881</v>
      </c>
      <c r="K30" s="6">
        <v>0.16000993882202177</v>
      </c>
      <c r="L30" s="6">
        <v>6.8613619024455037</v>
      </c>
      <c r="M30" s="6">
        <v>2.3695915486191477</v>
      </c>
      <c r="N30" s="6">
        <v>1.475624889168565</v>
      </c>
      <c r="O30" s="6">
        <v>3.2200624693116766</v>
      </c>
      <c r="P30" s="6">
        <v>0.85670751063680017</v>
      </c>
      <c r="Q30" s="6">
        <v>6.5079720013899651</v>
      </c>
      <c r="R30" s="6">
        <f t="shared" si="0"/>
        <v>38.419820833386872</v>
      </c>
    </row>
    <row r="31" spans="1:18">
      <c r="A31" s="35" t="s">
        <v>67</v>
      </c>
      <c r="B31" s="6">
        <v>1.9696393392044351</v>
      </c>
      <c r="C31" s="6">
        <v>1.6986516707873187</v>
      </c>
      <c r="D31" s="6">
        <v>4.431743404828721E-2</v>
      </c>
      <c r="E31" s="6">
        <v>5.5946447544971543</v>
      </c>
      <c r="F31" s="6">
        <v>5.1833186258634623</v>
      </c>
      <c r="G31" s="6">
        <v>1.0123265265491685</v>
      </c>
      <c r="H31" s="6">
        <v>0.35469108443466041</v>
      </c>
      <c r="I31" s="6">
        <v>0.34686854129017081</v>
      </c>
      <c r="J31" s="6">
        <v>0.76403259631853881</v>
      </c>
      <c r="K31" s="6">
        <v>0.16000993882202177</v>
      </c>
      <c r="L31" s="6">
        <v>6.9140929387911489</v>
      </c>
      <c r="M31" s="6">
        <v>2.3695915486191477</v>
      </c>
      <c r="N31" s="6">
        <v>1.475624889168565</v>
      </c>
      <c r="O31" s="6">
        <v>3.447583359040256</v>
      </c>
      <c r="P31" s="6">
        <v>0.85670751063680017</v>
      </c>
      <c r="Q31" s="6">
        <v>6.8788288219384519</v>
      </c>
      <c r="R31" s="6">
        <f t="shared" si="0"/>
        <v>39.07092958000959</v>
      </c>
    </row>
    <row r="32" spans="1:18">
      <c r="A32" s="35" t="s">
        <v>68</v>
      </c>
      <c r="B32" s="6">
        <v>1.9696393392044351</v>
      </c>
      <c r="C32" s="6">
        <v>1.6986516707873187</v>
      </c>
      <c r="D32" s="6">
        <v>4.431743404828721E-2</v>
      </c>
      <c r="E32" s="6">
        <v>5.5946447544971543</v>
      </c>
      <c r="F32" s="6">
        <v>5.1833186258634623</v>
      </c>
      <c r="G32" s="6">
        <v>1.0123265265491685</v>
      </c>
      <c r="H32" s="6">
        <v>0.35469108443466041</v>
      </c>
      <c r="I32" s="6">
        <v>0.34686854129017081</v>
      </c>
      <c r="J32" s="6">
        <v>0.76403259631853881</v>
      </c>
      <c r="K32" s="6">
        <v>0.16000993882202177</v>
      </c>
      <c r="L32" s="6">
        <v>7.0810103241241773</v>
      </c>
      <c r="M32" s="6">
        <v>2.3695915486191477</v>
      </c>
      <c r="N32" s="6">
        <v>1.475624889168565</v>
      </c>
      <c r="O32" s="6">
        <v>3.4848374340056982</v>
      </c>
      <c r="P32" s="6">
        <v>0.85670751063680017</v>
      </c>
      <c r="Q32" s="6">
        <v>6.8788288219384519</v>
      </c>
      <c r="R32" s="6">
        <f t="shared" si="0"/>
        <v>39.275101040308058</v>
      </c>
    </row>
    <row r="33" spans="1:18">
      <c r="A33" s="35" t="s">
        <v>69</v>
      </c>
      <c r="B33" s="6">
        <v>1.9696393392044351</v>
      </c>
      <c r="C33" s="6">
        <v>1.6986516707873187</v>
      </c>
      <c r="D33" s="6">
        <v>4.431743404828721E-2</v>
      </c>
      <c r="E33" s="6">
        <v>5.5946447544971543</v>
      </c>
      <c r="F33" s="6">
        <v>5.1833186258634623</v>
      </c>
      <c r="G33" s="6">
        <v>1.0123265265491685</v>
      </c>
      <c r="H33" s="6">
        <v>0.35469108443466041</v>
      </c>
      <c r="I33" s="6">
        <v>0.34686854129017081</v>
      </c>
      <c r="J33" s="6">
        <v>0.76403259631853881</v>
      </c>
      <c r="K33" s="6">
        <v>0.16000993882202177</v>
      </c>
      <c r="L33" s="6">
        <v>7.0943429101143707</v>
      </c>
      <c r="M33" s="6">
        <v>2.3695915486191477</v>
      </c>
      <c r="N33" s="6">
        <v>1.4861099858011519</v>
      </c>
      <c r="O33" s="6">
        <v>3.4848374340056982</v>
      </c>
      <c r="P33" s="6">
        <v>0.85670751063680017</v>
      </c>
      <c r="Q33" s="6">
        <v>6.8788288219384519</v>
      </c>
      <c r="R33" s="6">
        <f t="shared" si="0"/>
        <v>39.298918722930836</v>
      </c>
    </row>
    <row r="34" spans="1:18">
      <c r="A34" s="35" t="s">
        <v>70</v>
      </c>
      <c r="B34" s="6">
        <v>1.9696393392044351</v>
      </c>
      <c r="C34" s="6">
        <v>1.6986516707873187</v>
      </c>
      <c r="D34" s="6">
        <v>4.431743404828721E-2</v>
      </c>
      <c r="E34" s="6">
        <v>5.5946447544971543</v>
      </c>
      <c r="F34" s="6">
        <v>5.1833186258634623</v>
      </c>
      <c r="G34" s="6">
        <v>1.0123265265491685</v>
      </c>
      <c r="H34" s="6">
        <v>0.44749044729957538</v>
      </c>
      <c r="I34" s="6">
        <v>0.34686854129017081</v>
      </c>
      <c r="J34" s="6">
        <v>0.76403259631853881</v>
      </c>
      <c r="K34" s="6">
        <v>0.16000993882202177</v>
      </c>
      <c r="L34" s="6">
        <v>7.0981892923064063</v>
      </c>
      <c r="M34" s="6">
        <v>2.3695915486191477</v>
      </c>
      <c r="N34" s="6">
        <v>1.4861099858011519</v>
      </c>
      <c r="O34" s="6">
        <v>4.5051131897641259</v>
      </c>
      <c r="P34" s="6">
        <v>0.85670751063680017</v>
      </c>
      <c r="Q34" s="6">
        <v>6.8788288219384519</v>
      </c>
      <c r="R34" s="6">
        <f t="shared" si="0"/>
        <v>40.41584022374623</v>
      </c>
    </row>
    <row r="35" spans="1:18">
      <c r="A35" s="35" t="s">
        <v>71</v>
      </c>
      <c r="B35" s="6">
        <v>1.9696393392044351</v>
      </c>
      <c r="C35" s="6">
        <v>1.6986516707873187</v>
      </c>
      <c r="D35" s="6">
        <v>4.431743404828721E-2</v>
      </c>
      <c r="E35" s="6">
        <v>5.5946447544971543</v>
      </c>
      <c r="F35" s="6">
        <v>5.1833186258634623</v>
      </c>
      <c r="G35" s="6">
        <v>1.0123265265491685</v>
      </c>
      <c r="H35" s="6">
        <v>0.44749044729957538</v>
      </c>
      <c r="I35" s="6">
        <v>0.34686854129017081</v>
      </c>
      <c r="J35" s="6">
        <v>0.76403259631853881</v>
      </c>
      <c r="K35" s="6">
        <v>0.28153656352704798</v>
      </c>
      <c r="L35" s="6">
        <v>7.9112244256095856</v>
      </c>
      <c r="M35" s="6">
        <v>2.3695915486191477</v>
      </c>
      <c r="N35" s="6">
        <v>1.4861099858011519</v>
      </c>
      <c r="O35" s="6">
        <v>4.5051131897641259</v>
      </c>
      <c r="P35" s="6">
        <v>0.86119425541193961</v>
      </c>
      <c r="Q35" s="6">
        <v>6.9858092593294119</v>
      </c>
      <c r="R35" s="6">
        <f t="shared" si="0"/>
        <v>41.461869163920525</v>
      </c>
    </row>
    <row r="36" spans="1:18">
      <c r="A36" s="35" t="s">
        <v>72</v>
      </c>
      <c r="B36" s="6">
        <v>1.9696393392044351</v>
      </c>
      <c r="C36" s="6">
        <v>1.6986516707873187</v>
      </c>
      <c r="D36" s="6">
        <v>4.431743404828721E-2</v>
      </c>
      <c r="E36" s="6">
        <v>5.5946447544971543</v>
      </c>
      <c r="F36" s="6">
        <v>5.1833186258634623</v>
      </c>
      <c r="G36" s="6">
        <v>1.0123265265491685</v>
      </c>
      <c r="H36" s="6">
        <v>0.44749044729957538</v>
      </c>
      <c r="I36" s="6">
        <v>0.34686854129017081</v>
      </c>
      <c r="J36" s="6">
        <v>0.83193165113500711</v>
      </c>
      <c r="K36" s="6">
        <v>0.28153656352704798</v>
      </c>
      <c r="L36" s="6">
        <v>8.1031852254655767</v>
      </c>
      <c r="M36" s="6">
        <v>2.4144938501516053</v>
      </c>
      <c r="N36" s="6">
        <v>1.4861099858011519</v>
      </c>
      <c r="O36" s="6">
        <v>4.5051131897641259</v>
      </c>
      <c r="P36" s="6">
        <v>0.86119425541193961</v>
      </c>
      <c r="Q36" s="6">
        <v>7.1043083487755627</v>
      </c>
      <c r="R36" s="6">
        <f t="shared" si="0"/>
        <v>41.885130409571588</v>
      </c>
    </row>
    <row r="37" spans="1:18">
      <c r="A37" s="35" t="s">
        <v>73</v>
      </c>
      <c r="B37" s="6">
        <v>1.9696393392044351</v>
      </c>
      <c r="C37" s="6">
        <v>1.6986516707873187</v>
      </c>
      <c r="D37" s="6">
        <v>4.431743404828721E-2</v>
      </c>
      <c r="E37" s="6">
        <v>5.5946447544971543</v>
      </c>
      <c r="F37" s="6">
        <v>5.1833186258634623</v>
      </c>
      <c r="G37" s="6">
        <v>1.0123265265491685</v>
      </c>
      <c r="H37" s="6">
        <v>0.44749044729957538</v>
      </c>
      <c r="I37" s="6">
        <v>0.34686854129017081</v>
      </c>
      <c r="J37" s="6">
        <v>0.83193165113500711</v>
      </c>
      <c r="K37" s="6">
        <v>0.28153656352704798</v>
      </c>
      <c r="L37" s="6">
        <v>8.1226326407637082</v>
      </c>
      <c r="M37" s="6">
        <v>2.4144938501516053</v>
      </c>
      <c r="N37" s="6">
        <v>1.4861099858011519</v>
      </c>
      <c r="O37" s="6">
        <v>4.5051131897641259</v>
      </c>
      <c r="P37" s="6">
        <v>0.86119425541193961</v>
      </c>
      <c r="Q37" s="6">
        <v>7.1133621430344052</v>
      </c>
      <c r="R37" s="6">
        <f t="shared" si="0"/>
        <v>41.913631619128566</v>
      </c>
    </row>
    <row r="38" spans="1:18">
      <c r="A38" s="35" t="s">
        <v>74</v>
      </c>
      <c r="B38" s="6">
        <v>1.9696393392044351</v>
      </c>
      <c r="C38" s="6">
        <v>1.6986516707873187</v>
      </c>
      <c r="D38" s="6">
        <v>4.431743404828721E-2</v>
      </c>
      <c r="E38" s="6">
        <v>5.5946447544971543</v>
      </c>
      <c r="F38" s="6">
        <v>7.5532838273157878</v>
      </c>
      <c r="G38" s="6">
        <v>1.0123265265491685</v>
      </c>
      <c r="H38" s="6">
        <v>0.44749044729957538</v>
      </c>
      <c r="I38" s="6">
        <v>0.34686854129017081</v>
      </c>
      <c r="J38" s="6">
        <v>0.83193165113500711</v>
      </c>
      <c r="K38" s="6">
        <v>0.28153656352704798</v>
      </c>
      <c r="L38" s="6">
        <v>8.1722433761040225</v>
      </c>
      <c r="M38" s="6">
        <v>2.4144938501516053</v>
      </c>
      <c r="N38" s="6">
        <v>1.4861099858011519</v>
      </c>
      <c r="O38" s="6">
        <v>4.5051131897641259</v>
      </c>
      <c r="P38" s="6">
        <v>0.86119425541193961</v>
      </c>
      <c r="Q38" s="6">
        <v>7.8419721270639569</v>
      </c>
      <c r="R38" s="6">
        <f t="shared" si="0"/>
        <v>45.061817539950752</v>
      </c>
    </row>
    <row r="39" spans="1:18">
      <c r="A39" s="35" t="s">
        <v>75</v>
      </c>
      <c r="B39" s="6">
        <v>1.9696393392044351</v>
      </c>
      <c r="C39" s="6">
        <v>1.6986516707873187</v>
      </c>
      <c r="D39" s="6">
        <v>4.431743404828721E-2</v>
      </c>
      <c r="E39" s="6">
        <v>5.5946447544971543</v>
      </c>
      <c r="F39" s="6">
        <v>7.5532838273157878</v>
      </c>
      <c r="G39" s="6">
        <v>1.0123265265491685</v>
      </c>
      <c r="H39" s="6">
        <v>0.44749044729957538</v>
      </c>
      <c r="I39" s="6">
        <v>0.34686854129017081</v>
      </c>
      <c r="J39" s="6">
        <v>0.83193165113500711</v>
      </c>
      <c r="K39" s="6">
        <v>0.28153656352704798</v>
      </c>
      <c r="L39" s="6">
        <v>8.311187638091921</v>
      </c>
      <c r="M39" s="6">
        <v>2.52291266158747</v>
      </c>
      <c r="N39" s="6">
        <v>1.4861099858011519</v>
      </c>
      <c r="O39" s="6">
        <v>4.5051131897641259</v>
      </c>
      <c r="P39" s="6">
        <v>0.86552168936928586</v>
      </c>
      <c r="Q39" s="6">
        <v>7.8419721270639569</v>
      </c>
      <c r="R39" s="6">
        <f t="shared" si="0"/>
        <v>45.313508047331858</v>
      </c>
    </row>
    <row r="40" spans="1:18">
      <c r="A40" s="35" t="s">
        <v>76</v>
      </c>
      <c r="B40" s="6">
        <v>1.9696393392044351</v>
      </c>
      <c r="C40" s="6">
        <v>1.6986516707873187</v>
      </c>
      <c r="D40" s="6">
        <v>4.431743404828721E-2</v>
      </c>
      <c r="E40" s="6">
        <v>5.5946447544971543</v>
      </c>
      <c r="F40" s="6">
        <v>7.5532838273157878</v>
      </c>
      <c r="G40" s="6">
        <v>1.0414222916527411</v>
      </c>
      <c r="H40" s="6">
        <v>0.44749044729957538</v>
      </c>
      <c r="I40" s="6">
        <v>0.34686854129017081</v>
      </c>
      <c r="J40" s="6">
        <v>0.83193165113500711</v>
      </c>
      <c r="K40" s="6">
        <v>0.28153656352704798</v>
      </c>
      <c r="L40" s="6">
        <v>8.398249119899754</v>
      </c>
      <c r="M40" s="6">
        <v>2.6188308496437047</v>
      </c>
      <c r="N40" s="6">
        <v>1.4861099858011519</v>
      </c>
      <c r="O40" s="6">
        <v>4.5281668069464693</v>
      </c>
      <c r="P40" s="6">
        <v>0.87192596932795818</v>
      </c>
      <c r="Q40" s="6">
        <v>7.8419721270639569</v>
      </c>
      <c r="R40" s="6">
        <f t="shared" si="0"/>
        <v>45.555041379440524</v>
      </c>
    </row>
    <row r="41" spans="1:18">
      <c r="A41" s="35" t="s">
        <v>77</v>
      </c>
      <c r="B41" s="6">
        <v>1.9696393392044351</v>
      </c>
      <c r="C41" s="6">
        <v>1.6986516707873187</v>
      </c>
      <c r="D41" s="6">
        <v>4.431743404828721E-2</v>
      </c>
      <c r="E41" s="6">
        <v>5.5946447544971543</v>
      </c>
      <c r="F41" s="6">
        <v>7.5532838273157878</v>
      </c>
      <c r="G41" s="6">
        <v>1.0414222916527411</v>
      </c>
      <c r="H41" s="6">
        <v>0.44749044729957538</v>
      </c>
      <c r="I41" s="6">
        <v>0.34686854129017081</v>
      </c>
      <c r="J41" s="6">
        <v>0.83193165113500711</v>
      </c>
      <c r="K41" s="6">
        <v>0.28153656352704798</v>
      </c>
      <c r="L41" s="6">
        <v>8.4137798409124152</v>
      </c>
      <c r="M41" s="6">
        <v>2.6188308496437047</v>
      </c>
      <c r="N41" s="6">
        <v>1.4861099858011519</v>
      </c>
      <c r="O41" s="6">
        <v>4.5281668069464693</v>
      </c>
      <c r="P41" s="6">
        <v>0.87192596932795818</v>
      </c>
      <c r="Q41" s="6">
        <v>7.9442296063054698</v>
      </c>
      <c r="R41" s="6">
        <f t="shared" si="0"/>
        <v>45.672829579694692</v>
      </c>
    </row>
    <row r="42" spans="1:18">
      <c r="A42" s="35" t="s">
        <v>78</v>
      </c>
      <c r="B42" s="6">
        <v>1.9696393392044351</v>
      </c>
      <c r="C42" s="6">
        <v>1.6986516707873187</v>
      </c>
      <c r="D42" s="6">
        <v>4.431743404828721E-2</v>
      </c>
      <c r="E42" s="6">
        <v>5.5946447544971543</v>
      </c>
      <c r="F42" s="6">
        <v>7.5532838273157878</v>
      </c>
      <c r="G42" s="6">
        <v>1.0414222916527411</v>
      </c>
      <c r="H42" s="6">
        <v>0.44749044729957538</v>
      </c>
      <c r="I42" s="6">
        <v>0.34686854129017081</v>
      </c>
      <c r="J42" s="6">
        <v>0.83193165113500711</v>
      </c>
      <c r="K42" s="6">
        <v>0.28153656352704798</v>
      </c>
      <c r="L42" s="6">
        <v>8.437112501151443</v>
      </c>
      <c r="M42" s="6">
        <v>2.6188308496437047</v>
      </c>
      <c r="N42" s="6">
        <v>1.4861099858011519</v>
      </c>
      <c r="O42" s="6">
        <v>4.8913216955664831</v>
      </c>
      <c r="P42" s="6">
        <v>0.87192596932795818</v>
      </c>
      <c r="Q42" s="6">
        <v>7.9455832081234226</v>
      </c>
      <c r="R42" s="6">
        <f t="shared" ref="R42:R73" si="1">SUM(B42:Q42)</f>
        <v>46.06067073037169</v>
      </c>
    </row>
    <row r="43" spans="1:18">
      <c r="A43" s="35" t="s">
        <v>79</v>
      </c>
      <c r="B43" s="6">
        <v>1.9696393392044351</v>
      </c>
      <c r="C43" s="6">
        <v>1.6986516707873187</v>
      </c>
      <c r="D43" s="6">
        <v>4.431743404828721E-2</v>
      </c>
      <c r="E43" s="6">
        <v>5.5946447544971543</v>
      </c>
      <c r="F43" s="6">
        <v>7.5532838273157878</v>
      </c>
      <c r="G43" s="6">
        <v>1.0414222916527411</v>
      </c>
      <c r="H43" s="6">
        <v>0.44749044729957538</v>
      </c>
      <c r="I43" s="6">
        <v>0.34686854129017081</v>
      </c>
      <c r="J43" s="6">
        <v>0.83193165113500711</v>
      </c>
      <c r="K43" s="6">
        <v>0.28153656352704798</v>
      </c>
      <c r="L43" s="6">
        <v>8.4490109938260449</v>
      </c>
      <c r="M43" s="6">
        <v>2.6188308496437047</v>
      </c>
      <c r="N43" s="6">
        <v>1.4861906405732521</v>
      </c>
      <c r="O43" s="6">
        <v>4.902420982804264</v>
      </c>
      <c r="P43" s="6">
        <v>0.87192596932795818</v>
      </c>
      <c r="Q43" s="6">
        <v>7.9840466199029603</v>
      </c>
      <c r="R43" s="6">
        <f t="shared" si="1"/>
        <v>46.122212576835715</v>
      </c>
    </row>
    <row r="44" spans="1:18">
      <c r="A44" s="35" t="s">
        <v>80</v>
      </c>
      <c r="B44" s="6">
        <v>1.9696393392044351</v>
      </c>
      <c r="C44" s="6">
        <v>1.6986516707873187</v>
      </c>
      <c r="D44" s="6">
        <v>4.431743404828721E-2</v>
      </c>
      <c r="E44" s="6">
        <v>5.5946447544971543</v>
      </c>
      <c r="F44" s="6">
        <v>7.5532838273157878</v>
      </c>
      <c r="G44" s="6">
        <v>1.0414222916527411</v>
      </c>
      <c r="H44" s="6">
        <v>0.44749044729957538</v>
      </c>
      <c r="I44" s="6">
        <v>0.34686854129017081</v>
      </c>
      <c r="J44" s="6">
        <v>0.83193165113500711</v>
      </c>
      <c r="K44" s="6">
        <v>0.28153656352704798</v>
      </c>
      <c r="L44" s="6">
        <v>8.4936251717916527</v>
      </c>
      <c r="M44" s="6">
        <v>2.7218117009891496</v>
      </c>
      <c r="N44" s="6">
        <v>1.4861906405732521</v>
      </c>
      <c r="O44" s="6">
        <v>5.1864132321743446</v>
      </c>
      <c r="P44" s="6">
        <v>0.87192596932795818</v>
      </c>
      <c r="Q44" s="6">
        <v>7.9865489545255999</v>
      </c>
      <c r="R44" s="6">
        <f t="shared" si="1"/>
        <v>46.55630219013949</v>
      </c>
    </row>
    <row r="45" spans="1:18">
      <c r="A45" s="35" t="s">
        <v>81</v>
      </c>
      <c r="B45" s="6">
        <v>1.9696393392044351</v>
      </c>
      <c r="C45" s="6">
        <v>1.6986516707873187</v>
      </c>
      <c r="D45" s="6">
        <v>4.431743404828721E-2</v>
      </c>
      <c r="E45" s="6">
        <v>5.5946447544971543</v>
      </c>
      <c r="F45" s="6">
        <v>7.5532838273157878</v>
      </c>
      <c r="G45" s="6">
        <v>1.2681201374258182</v>
      </c>
      <c r="H45" s="6">
        <v>0.44749044729957538</v>
      </c>
      <c r="I45" s="6">
        <v>0.34686854129017081</v>
      </c>
      <c r="J45" s="6">
        <v>0.83193165113500711</v>
      </c>
      <c r="K45" s="6">
        <v>0.28153656352704798</v>
      </c>
      <c r="L45" s="6">
        <v>8.5545567300213552</v>
      </c>
      <c r="M45" s="6">
        <v>3.1060326639416136</v>
      </c>
      <c r="N45" s="6">
        <v>1.4861906405732521</v>
      </c>
      <c r="O45" s="6">
        <v>5.1864132321743446</v>
      </c>
      <c r="P45" s="6">
        <v>0.89227138942869455</v>
      </c>
      <c r="Q45" s="6">
        <v>8.8462478291088686</v>
      </c>
      <c r="R45" s="6">
        <f t="shared" si="1"/>
        <v>48.108196851778736</v>
      </c>
    </row>
    <row r="46" spans="1:18">
      <c r="A46" s="35" t="s">
        <v>82</v>
      </c>
      <c r="B46" s="6">
        <v>1.9696393392044351</v>
      </c>
      <c r="C46" s="6">
        <v>1.6986516707873187</v>
      </c>
      <c r="D46" s="6">
        <v>4.431743404828721E-2</v>
      </c>
      <c r="E46" s="6">
        <v>5.5946447544971543</v>
      </c>
      <c r="F46" s="6">
        <v>7.5532838273157878</v>
      </c>
      <c r="G46" s="6">
        <v>1.2681201374258182</v>
      </c>
      <c r="H46" s="6">
        <v>0.44749044729957538</v>
      </c>
      <c r="I46" s="6">
        <v>0.34686854129017081</v>
      </c>
      <c r="J46" s="6">
        <v>0.83193165113500711</v>
      </c>
      <c r="K46" s="6">
        <v>0.28153656352704798</v>
      </c>
      <c r="L46" s="6">
        <v>8.568738936394201</v>
      </c>
      <c r="M46" s="6">
        <v>3.3719521962605201</v>
      </c>
      <c r="N46" s="6">
        <v>1.4863623052833359</v>
      </c>
      <c r="O46" s="6">
        <v>5.1864132321743446</v>
      </c>
      <c r="P46" s="6">
        <v>0.89227138942869455</v>
      </c>
      <c r="Q46" s="6">
        <v>9.1605318368202457</v>
      </c>
      <c r="R46" s="6">
        <f t="shared" si="1"/>
        <v>48.702754262891943</v>
      </c>
    </row>
    <row r="47" spans="1:18">
      <c r="A47" s="35" t="s">
        <v>83</v>
      </c>
      <c r="B47" s="6">
        <v>1.9696393392044351</v>
      </c>
      <c r="C47" s="6">
        <v>4.5551003550292117</v>
      </c>
      <c r="D47" s="6">
        <v>4.431743404828721E-2</v>
      </c>
      <c r="E47" s="6">
        <v>5.5946447544971543</v>
      </c>
      <c r="F47" s="6">
        <v>7.5532838273157878</v>
      </c>
      <c r="G47" s="6">
        <v>1.2681201374258182</v>
      </c>
      <c r="H47" s="6">
        <v>0.44749044729957538</v>
      </c>
      <c r="I47" s="6">
        <v>0.34686854129017081</v>
      </c>
      <c r="J47" s="6">
        <v>0.83193165113500711</v>
      </c>
      <c r="K47" s="6">
        <v>0.28153656352704798</v>
      </c>
      <c r="L47" s="6">
        <v>8.5862664380694635</v>
      </c>
      <c r="M47" s="6">
        <v>4.9368878335999655</v>
      </c>
      <c r="N47" s="6">
        <v>1.4864033102998351</v>
      </c>
      <c r="O47" s="6">
        <v>5.1864132321743446</v>
      </c>
      <c r="P47" s="6">
        <v>0.89227138942869455</v>
      </c>
      <c r="Q47" s="6">
        <v>9.6032333854119631</v>
      </c>
      <c r="R47" s="6">
        <f t="shared" si="1"/>
        <v>53.584408639756759</v>
      </c>
    </row>
    <row r="48" spans="1:18">
      <c r="A48" s="35" t="s">
        <v>84</v>
      </c>
      <c r="B48" s="6">
        <v>1.9696393392044351</v>
      </c>
      <c r="C48" s="6">
        <v>4.5551003550292117</v>
      </c>
      <c r="D48" s="6">
        <v>4.431743404828721E-2</v>
      </c>
      <c r="E48" s="6">
        <v>5.5946447544971543</v>
      </c>
      <c r="F48" s="6">
        <v>7.5532838273157878</v>
      </c>
      <c r="G48" s="6">
        <v>1.2681201374258182</v>
      </c>
      <c r="H48" s="6">
        <v>1.2084142531737792</v>
      </c>
      <c r="I48" s="6">
        <v>0.34686854129017081</v>
      </c>
      <c r="J48" s="6">
        <v>0.83193165113500711</v>
      </c>
      <c r="K48" s="6">
        <v>0.28153656352704798</v>
      </c>
      <c r="L48" s="6">
        <v>8.6031297412465992</v>
      </c>
      <c r="M48" s="6">
        <v>5.3835794525481129</v>
      </c>
      <c r="N48" s="6">
        <v>1.4881590955827453</v>
      </c>
      <c r="O48" s="6">
        <v>5.1864132321743446</v>
      </c>
      <c r="P48" s="6">
        <v>0.89227138942869455</v>
      </c>
      <c r="Q48" s="6">
        <v>9.6032342299105213</v>
      </c>
      <c r="R48" s="6">
        <f t="shared" si="1"/>
        <v>54.81064399753771</v>
      </c>
    </row>
    <row r="49" spans="1:18">
      <c r="A49" s="35" t="s">
        <v>85</v>
      </c>
      <c r="B49" s="6">
        <v>1.9696393392044351</v>
      </c>
      <c r="C49" s="6">
        <v>4.5551003550292117</v>
      </c>
      <c r="D49" s="6">
        <v>4.431743404828721E-2</v>
      </c>
      <c r="E49" s="6">
        <v>5.5946447544971543</v>
      </c>
      <c r="F49" s="6">
        <v>7.5532838273157878</v>
      </c>
      <c r="G49" s="6">
        <v>1.2681201374258182</v>
      </c>
      <c r="H49" s="6">
        <v>1.2084142531737792</v>
      </c>
      <c r="I49" s="6">
        <v>0.34686854129017081</v>
      </c>
      <c r="J49" s="6">
        <v>0.83193165113500711</v>
      </c>
      <c r="K49" s="6">
        <v>0.28153656352704798</v>
      </c>
      <c r="L49" s="6">
        <v>8.67141829798293</v>
      </c>
      <c r="M49" s="6">
        <v>5.3835794525481129</v>
      </c>
      <c r="N49" s="6">
        <v>1.4883125371574097</v>
      </c>
      <c r="O49" s="6">
        <v>5.2045823440625405</v>
      </c>
      <c r="P49" s="6">
        <v>0.89227138942869455</v>
      </c>
      <c r="Q49" s="6">
        <v>9.7847904582881462</v>
      </c>
      <c r="R49" s="6">
        <f t="shared" si="1"/>
        <v>55.078811336114541</v>
      </c>
    </row>
    <row r="50" spans="1:18">
      <c r="A50" s="35" t="s">
        <v>86</v>
      </c>
      <c r="B50" s="6">
        <v>1.9696393392044351</v>
      </c>
      <c r="C50" s="6">
        <v>4.5551003550292117</v>
      </c>
      <c r="D50" s="6">
        <v>4.431743404828721E-2</v>
      </c>
      <c r="E50" s="6">
        <v>5.5946447544971543</v>
      </c>
      <c r="F50" s="6">
        <v>7.5532838273157878</v>
      </c>
      <c r="G50" s="6">
        <v>1.2681201374258182</v>
      </c>
      <c r="H50" s="6">
        <v>1.2084142531737792</v>
      </c>
      <c r="I50" s="6">
        <v>0.34686854129017081</v>
      </c>
      <c r="J50" s="6">
        <v>0.9632806423572926</v>
      </c>
      <c r="K50" s="6">
        <v>0.28153656352704798</v>
      </c>
      <c r="L50" s="6">
        <v>8.6972982143315338</v>
      </c>
      <c r="M50" s="6">
        <v>5.7954515850007269</v>
      </c>
      <c r="N50" s="6">
        <v>1.4906985160948114</v>
      </c>
      <c r="O50" s="6">
        <v>5.2063757332021465</v>
      </c>
      <c r="P50" s="6">
        <v>0.89227138942869455</v>
      </c>
      <c r="Q50" s="6">
        <v>9.796894852975548</v>
      </c>
      <c r="R50" s="6">
        <f t="shared" si="1"/>
        <v>55.66419613890244</v>
      </c>
    </row>
    <row r="51" spans="1:18">
      <c r="A51" s="35" t="s">
        <v>87</v>
      </c>
      <c r="B51" s="6">
        <v>1.9696393392044351</v>
      </c>
      <c r="C51" s="6">
        <v>4.5551003550292117</v>
      </c>
      <c r="D51" s="6">
        <v>4.431743404828721E-2</v>
      </c>
      <c r="E51" s="6">
        <v>5.5946447544971543</v>
      </c>
      <c r="F51" s="6">
        <v>7.5532838273157878</v>
      </c>
      <c r="G51" s="6">
        <v>1.2681201374258182</v>
      </c>
      <c r="H51" s="6">
        <v>1.2084142531737792</v>
      </c>
      <c r="I51" s="6">
        <v>0.34686854129017081</v>
      </c>
      <c r="J51" s="6">
        <v>0.9632806423572926</v>
      </c>
      <c r="K51" s="6">
        <v>0.28153656352704798</v>
      </c>
      <c r="L51" s="6">
        <v>8.7844903985812017</v>
      </c>
      <c r="M51" s="6">
        <v>5.7954515850007269</v>
      </c>
      <c r="N51" s="6">
        <v>1.4915801330859595</v>
      </c>
      <c r="O51" s="6">
        <v>5.2063757332021465</v>
      </c>
      <c r="P51" s="6">
        <v>0.89227138942869455</v>
      </c>
      <c r="Q51" s="6">
        <v>10.060031484871612</v>
      </c>
      <c r="R51" s="6">
        <f t="shared" si="1"/>
        <v>56.015406572039325</v>
      </c>
    </row>
    <row r="52" spans="1:18">
      <c r="A52" s="35" t="s">
        <v>88</v>
      </c>
      <c r="B52" s="6">
        <v>1.9696393392044351</v>
      </c>
      <c r="C52" s="6">
        <v>4.5551003550292117</v>
      </c>
      <c r="D52" s="6">
        <v>4.431743404828721E-2</v>
      </c>
      <c r="E52" s="6">
        <v>5.5946447544971543</v>
      </c>
      <c r="F52" s="6">
        <v>7.5532838273157878</v>
      </c>
      <c r="G52" s="6">
        <v>1.2707558644334873</v>
      </c>
      <c r="H52" s="6">
        <v>1.2084142531737792</v>
      </c>
      <c r="I52" s="6">
        <v>0.34686854129017081</v>
      </c>
      <c r="J52" s="6">
        <v>0.9632806423572926</v>
      </c>
      <c r="K52" s="6">
        <v>0.28153656352704798</v>
      </c>
      <c r="L52" s="6">
        <v>8.839101323109098</v>
      </c>
      <c r="M52" s="6">
        <v>6.1810867192093344</v>
      </c>
      <c r="N52" s="6">
        <v>1.4922595808244641</v>
      </c>
      <c r="O52" s="6">
        <v>5.3174479183938939</v>
      </c>
      <c r="P52" s="6">
        <v>0.89227138942869455</v>
      </c>
      <c r="Q52" s="6">
        <v>10.066028252890595</v>
      </c>
      <c r="R52" s="6">
        <f t="shared" si="1"/>
        <v>56.576036758732734</v>
      </c>
    </row>
    <row r="53" spans="1:18">
      <c r="A53" s="35" t="s">
        <v>89</v>
      </c>
      <c r="B53" s="6">
        <v>1.9696393392044351</v>
      </c>
      <c r="C53" s="6">
        <v>4.5551003550292117</v>
      </c>
      <c r="D53" s="6">
        <v>4.431743404828721E-2</v>
      </c>
      <c r="E53" s="6">
        <v>5.5946447544971543</v>
      </c>
      <c r="F53" s="6">
        <v>7.5532838273157878</v>
      </c>
      <c r="G53" s="6">
        <v>1.2956901950889377</v>
      </c>
      <c r="H53" s="6">
        <v>1.2084142531737792</v>
      </c>
      <c r="I53" s="6">
        <v>0.34686854129017081</v>
      </c>
      <c r="J53" s="6">
        <v>0.9632806423572926</v>
      </c>
      <c r="K53" s="6">
        <v>0.28153656352704798</v>
      </c>
      <c r="L53" s="6">
        <v>8.9724831103748048</v>
      </c>
      <c r="M53" s="6">
        <v>6.4471243207525015</v>
      </c>
      <c r="N53" s="6">
        <v>1.4979543712371033</v>
      </c>
      <c r="O53" s="6">
        <v>5.3174479183938939</v>
      </c>
      <c r="P53" s="6">
        <v>0.91010499868638539</v>
      </c>
      <c r="Q53" s="6">
        <v>10.260837271026404</v>
      </c>
      <c r="R53" s="6">
        <f t="shared" si="1"/>
        <v>57.218727896003195</v>
      </c>
    </row>
    <row r="54" spans="1:18">
      <c r="A54" s="35" t="s">
        <v>90</v>
      </c>
      <c r="B54" s="6">
        <v>3.1807986211046408</v>
      </c>
      <c r="C54" s="6">
        <v>4.5551003550292117</v>
      </c>
      <c r="D54" s="6">
        <v>4.431743404828721E-2</v>
      </c>
      <c r="E54" s="6">
        <v>5.5946447544971543</v>
      </c>
      <c r="F54" s="6">
        <v>7.5532838273157878</v>
      </c>
      <c r="G54" s="6">
        <v>1.2956901950889377</v>
      </c>
      <c r="H54" s="6">
        <v>1.2084142531737792</v>
      </c>
      <c r="I54" s="6">
        <v>0.34686854129017081</v>
      </c>
      <c r="J54" s="6">
        <v>1.0386430018027109</v>
      </c>
      <c r="K54" s="6">
        <v>0.28153656352704798</v>
      </c>
      <c r="L54" s="6">
        <v>9.1761751543055752</v>
      </c>
      <c r="M54" s="6">
        <v>6.4471243207525015</v>
      </c>
      <c r="N54" s="6">
        <v>1.4984513197608882</v>
      </c>
      <c r="O54" s="6">
        <v>5.4076381831441758</v>
      </c>
      <c r="P54" s="6">
        <v>0.91010499868638539</v>
      </c>
      <c r="Q54" s="6">
        <v>10.608579168734842</v>
      </c>
      <c r="R54" s="6">
        <f t="shared" si="1"/>
        <v>59.147370692262101</v>
      </c>
    </row>
    <row r="55" spans="1:18">
      <c r="A55" s="35" t="s">
        <v>91</v>
      </c>
      <c r="B55" s="6">
        <v>3.1807986211046408</v>
      </c>
      <c r="C55" s="6">
        <v>4.5551003550292117</v>
      </c>
      <c r="D55" s="6">
        <v>0.50764248581904714</v>
      </c>
      <c r="E55" s="6">
        <v>5.5946447544971543</v>
      </c>
      <c r="F55" s="6">
        <v>7.5532838273157878</v>
      </c>
      <c r="G55" s="6">
        <v>1.2956901950889377</v>
      </c>
      <c r="H55" s="6">
        <v>1.2084142531737792</v>
      </c>
      <c r="I55" s="6">
        <v>0.34686854129017081</v>
      </c>
      <c r="J55" s="6">
        <v>1.0386430018027109</v>
      </c>
      <c r="K55" s="6">
        <v>0.28153656352704798</v>
      </c>
      <c r="L55" s="6">
        <v>9.2631191286360686</v>
      </c>
      <c r="M55" s="6">
        <v>6.4471243207525015</v>
      </c>
      <c r="N55" s="6">
        <v>1.499425815656835</v>
      </c>
      <c r="O55" s="6">
        <v>5.4076381831441758</v>
      </c>
      <c r="P55" s="6">
        <v>0.91010499868638539</v>
      </c>
      <c r="Q55" s="6">
        <v>10.892395662109365</v>
      </c>
      <c r="R55" s="6">
        <f t="shared" si="1"/>
        <v>59.982430707633817</v>
      </c>
    </row>
    <row r="56" spans="1:18">
      <c r="A56" s="35" t="s">
        <v>92</v>
      </c>
      <c r="B56" s="6">
        <v>3.1807986211046408</v>
      </c>
      <c r="C56" s="6">
        <v>4.5551003550292117</v>
      </c>
      <c r="D56" s="6">
        <v>0.50764248581904714</v>
      </c>
      <c r="E56" s="6">
        <v>5.5946447544971543</v>
      </c>
      <c r="F56" s="6">
        <v>7.5532838273157878</v>
      </c>
      <c r="G56" s="6">
        <v>1.8808138900702946</v>
      </c>
      <c r="H56" s="6">
        <v>1.4730258327539221</v>
      </c>
      <c r="I56" s="6">
        <v>0.34686854129017081</v>
      </c>
      <c r="J56" s="6">
        <v>1.0386430018027109</v>
      </c>
      <c r="K56" s="6">
        <v>0.28153656352704798</v>
      </c>
      <c r="L56" s="6">
        <v>9.9912687448132811</v>
      </c>
      <c r="M56" s="6">
        <v>6.4471243207525015</v>
      </c>
      <c r="N56" s="6">
        <v>1.4998900719394443</v>
      </c>
      <c r="O56" s="6">
        <v>5.4076381831441758</v>
      </c>
      <c r="P56" s="6">
        <v>0.91010499868638539</v>
      </c>
      <c r="Q56" s="6">
        <v>10.900773751748874</v>
      </c>
      <c r="R56" s="6">
        <f t="shared" si="1"/>
        <v>61.569157944294652</v>
      </c>
    </row>
    <row r="57" spans="1:18">
      <c r="A57" s="35" t="s">
        <v>93</v>
      </c>
      <c r="B57" s="6">
        <v>3.1807986211046408</v>
      </c>
      <c r="C57" s="6">
        <v>4.5551003550292117</v>
      </c>
      <c r="D57" s="6">
        <v>0.50764248581904714</v>
      </c>
      <c r="E57" s="6">
        <v>5.5946447544971543</v>
      </c>
      <c r="F57" s="6">
        <v>7.5532838273157878</v>
      </c>
      <c r="G57" s="6">
        <v>1.8808138900702946</v>
      </c>
      <c r="H57" s="6">
        <v>1.4730258327539221</v>
      </c>
      <c r="I57" s="6">
        <v>0.34686854129017081</v>
      </c>
      <c r="J57" s="6">
        <v>1.0386430018027109</v>
      </c>
      <c r="K57" s="6">
        <v>0.28153656352704798</v>
      </c>
      <c r="L57" s="6">
        <v>10.831497319982896</v>
      </c>
      <c r="M57" s="6">
        <v>6.9575945059410973</v>
      </c>
      <c r="N57" s="6">
        <v>1.5008515254567381</v>
      </c>
      <c r="O57" s="6">
        <v>5.4076381831441758</v>
      </c>
      <c r="P57" s="6">
        <v>0.91010499868638539</v>
      </c>
      <c r="Q57" s="6">
        <v>10.949905780997755</v>
      </c>
      <c r="R57" s="6">
        <f t="shared" si="1"/>
        <v>62.969950187419037</v>
      </c>
    </row>
    <row r="58" spans="1:18">
      <c r="A58" s="35" t="s">
        <v>94</v>
      </c>
      <c r="B58" s="6">
        <v>3.1807986211046408</v>
      </c>
      <c r="C58" s="6">
        <v>4.5551003550292117</v>
      </c>
      <c r="D58" s="6">
        <v>0.50764248581904714</v>
      </c>
      <c r="E58" s="6">
        <v>5.5946447544971543</v>
      </c>
      <c r="F58" s="6">
        <v>7.5532838273157878</v>
      </c>
      <c r="G58" s="6">
        <v>1.8952453895616665</v>
      </c>
      <c r="H58" s="6">
        <v>1.4730258327539221</v>
      </c>
      <c r="I58" s="6">
        <v>0.34686854129017081</v>
      </c>
      <c r="J58" s="6">
        <v>1.0386430018027109</v>
      </c>
      <c r="K58" s="6">
        <v>0.28153656352704798</v>
      </c>
      <c r="L58" s="6">
        <v>10.894189926990318</v>
      </c>
      <c r="M58" s="6">
        <v>7.015669044529572</v>
      </c>
      <c r="N58" s="6">
        <v>1.5065467758543976</v>
      </c>
      <c r="O58" s="6">
        <v>5.4544167549154405</v>
      </c>
      <c r="P58" s="6">
        <v>0.91614829002125686</v>
      </c>
      <c r="Q58" s="6">
        <v>11.083247347501183</v>
      </c>
      <c r="R58" s="6">
        <f t="shared" si="1"/>
        <v>63.297007512513531</v>
      </c>
    </row>
    <row r="59" spans="1:18">
      <c r="A59" s="35" t="s">
        <v>95</v>
      </c>
      <c r="B59" s="6">
        <v>3.1807986211046408</v>
      </c>
      <c r="C59" s="6">
        <v>4.5551003550292117</v>
      </c>
      <c r="D59" s="6">
        <v>0.50764248581904714</v>
      </c>
      <c r="E59" s="6">
        <v>5.5946447544971543</v>
      </c>
      <c r="F59" s="6">
        <v>7.5532838273157878</v>
      </c>
      <c r="G59" s="6">
        <v>1.8952453895616665</v>
      </c>
      <c r="H59" s="6">
        <v>1.4730258327539221</v>
      </c>
      <c r="I59" s="6">
        <v>0.34686854129017081</v>
      </c>
      <c r="J59" s="6">
        <v>1.0386430018027109</v>
      </c>
      <c r="K59" s="6">
        <v>0.28153656352704798</v>
      </c>
      <c r="L59" s="6">
        <v>10.980100361848647</v>
      </c>
      <c r="M59" s="6">
        <v>7.3026072767958761</v>
      </c>
      <c r="N59" s="6">
        <v>1.5073576019749606</v>
      </c>
      <c r="O59" s="6">
        <v>5.4544167549154405</v>
      </c>
      <c r="P59" s="6">
        <v>0.91614829002125686</v>
      </c>
      <c r="Q59" s="6">
        <v>11.567357114533349</v>
      </c>
      <c r="R59" s="6">
        <f t="shared" si="1"/>
        <v>64.154776772790882</v>
      </c>
    </row>
    <row r="60" spans="1:18">
      <c r="A60" s="35" t="s">
        <v>96</v>
      </c>
      <c r="B60" s="6">
        <v>3.8064127642069403</v>
      </c>
      <c r="C60" s="6">
        <v>4.7742783437038341</v>
      </c>
      <c r="D60" s="6">
        <v>0.98550179550187522</v>
      </c>
      <c r="E60" s="6">
        <v>6.171215768817726</v>
      </c>
      <c r="F60" s="6">
        <v>11.658706949710391</v>
      </c>
      <c r="G60" s="6">
        <v>2.1380310512520002</v>
      </c>
      <c r="H60" s="6">
        <v>1.529417439677287</v>
      </c>
      <c r="I60" s="6">
        <v>0.37448536193886328</v>
      </c>
      <c r="J60" s="6">
        <v>1.3752494667813866</v>
      </c>
      <c r="K60" s="6">
        <v>4.0579523070657793</v>
      </c>
      <c r="L60" s="6">
        <v>11.849225753077443</v>
      </c>
      <c r="M60" s="6">
        <v>7.8359714075823854</v>
      </c>
      <c r="N60" s="6">
        <v>1.5824585528749855</v>
      </c>
      <c r="O60" s="6">
        <v>9.3455012091479386</v>
      </c>
      <c r="P60" s="6">
        <v>1.0527233780215837</v>
      </c>
      <c r="Q60" s="6">
        <v>14.714834193903544</v>
      </c>
      <c r="R60" s="6">
        <f t="shared" si="1"/>
        <v>83.251965743263952</v>
      </c>
    </row>
    <row r="61" spans="1:18">
      <c r="A61" s="35" t="s">
        <v>97</v>
      </c>
      <c r="B61" s="6">
        <v>3.8064127642069403</v>
      </c>
      <c r="C61" s="6">
        <v>6.7382076547986758</v>
      </c>
      <c r="D61" s="6">
        <v>0.98550179550187522</v>
      </c>
      <c r="E61" s="6">
        <v>6.171215768817726</v>
      </c>
      <c r="F61" s="6">
        <v>11.658706949710391</v>
      </c>
      <c r="G61" s="6">
        <v>2.1380310512520002</v>
      </c>
      <c r="H61" s="6">
        <v>1.529417439677287</v>
      </c>
      <c r="I61" s="6">
        <v>0.37448536193886328</v>
      </c>
      <c r="J61" s="6">
        <v>1.3752494667813866</v>
      </c>
      <c r="K61" s="6">
        <v>4.0579523070657793</v>
      </c>
      <c r="L61" s="6">
        <v>12.047027400312976</v>
      </c>
      <c r="M61" s="6">
        <v>7.8359714075823854</v>
      </c>
      <c r="N61" s="6">
        <v>1.5824585528749855</v>
      </c>
      <c r="O61" s="6">
        <v>9.5139379797221402</v>
      </c>
      <c r="P61" s="6">
        <v>1.0628147063915487</v>
      </c>
      <c r="Q61" s="6">
        <v>14.946092500640889</v>
      </c>
      <c r="R61" s="6">
        <f t="shared" si="1"/>
        <v>85.823483107275848</v>
      </c>
    </row>
    <row r="62" spans="1:18">
      <c r="A62" s="35" t="s">
        <v>98</v>
      </c>
      <c r="B62" s="6">
        <v>3.8064127642069403</v>
      </c>
      <c r="C62" s="6">
        <v>6.7382076547986758</v>
      </c>
      <c r="D62" s="6">
        <v>0.98550179550187522</v>
      </c>
      <c r="E62" s="6">
        <v>6.171215768817726</v>
      </c>
      <c r="F62" s="6">
        <v>11.658706949710391</v>
      </c>
      <c r="G62" s="6">
        <v>2.1380310512520002</v>
      </c>
      <c r="H62" s="6">
        <v>1.529417439677287</v>
      </c>
      <c r="I62" s="6">
        <v>0.37448536193886328</v>
      </c>
      <c r="J62" s="6">
        <v>1.3752494667813866</v>
      </c>
      <c r="K62" s="6">
        <v>4.0579523070657793</v>
      </c>
      <c r="L62" s="6">
        <v>12.141736441909478</v>
      </c>
      <c r="M62" s="6">
        <v>8.1273888539345638</v>
      </c>
      <c r="N62" s="6">
        <v>1.5824585528749855</v>
      </c>
      <c r="O62" s="6">
        <v>9.5139379797221402</v>
      </c>
      <c r="P62" s="6">
        <v>1.0628147063915487</v>
      </c>
      <c r="Q62" s="6">
        <v>15.048986634004271</v>
      </c>
      <c r="R62" s="6">
        <f t="shared" si="1"/>
        <v>86.312503728587899</v>
      </c>
    </row>
    <row r="63" spans="1:18">
      <c r="A63" s="35" t="s">
        <v>99</v>
      </c>
      <c r="B63" s="6">
        <v>3.8064127642069403</v>
      </c>
      <c r="C63" s="6">
        <v>6.7382076547986758</v>
      </c>
      <c r="D63" s="6">
        <v>0.98550179550187522</v>
      </c>
      <c r="E63" s="6">
        <v>6.171215768817726</v>
      </c>
      <c r="F63" s="6">
        <v>14.028672151162713</v>
      </c>
      <c r="G63" s="6">
        <v>2.1380310512520002</v>
      </c>
      <c r="H63" s="6">
        <v>1.529417439677287</v>
      </c>
      <c r="I63" s="6">
        <v>0.37448536193886328</v>
      </c>
      <c r="J63" s="6">
        <v>1.3752494667813866</v>
      </c>
      <c r="K63" s="6">
        <v>4.0579523070657793</v>
      </c>
      <c r="L63" s="6">
        <v>12.19066819455964</v>
      </c>
      <c r="M63" s="6">
        <v>8.2825219500092526</v>
      </c>
      <c r="N63" s="6">
        <v>1.5824585528749855</v>
      </c>
      <c r="O63" s="6">
        <v>9.5139379797221402</v>
      </c>
      <c r="P63" s="6">
        <v>1.0864216096794999</v>
      </c>
      <c r="Q63" s="6">
        <v>15.048986634004271</v>
      </c>
      <c r="R63" s="6">
        <f t="shared" si="1"/>
        <v>88.91014068205304</v>
      </c>
    </row>
    <row r="64" spans="1:18">
      <c r="A64" s="35" t="s">
        <v>100</v>
      </c>
      <c r="B64" s="6">
        <v>3.8064127642069403</v>
      </c>
      <c r="C64" s="6">
        <v>6.7382076547986758</v>
      </c>
      <c r="D64" s="6">
        <v>0.98550179550187522</v>
      </c>
      <c r="E64" s="6">
        <v>6.171215768817726</v>
      </c>
      <c r="F64" s="6">
        <v>14.028672151162713</v>
      </c>
      <c r="G64" s="6">
        <v>2.6487441924240049</v>
      </c>
      <c r="H64" s="6">
        <v>1.529417439677287</v>
      </c>
      <c r="I64" s="6">
        <v>0.3917692351864151</v>
      </c>
      <c r="J64" s="6">
        <v>1.3752494667813866</v>
      </c>
      <c r="K64" s="6">
        <v>8.7200216720948589</v>
      </c>
      <c r="L64" s="6">
        <v>12.266968531003593</v>
      </c>
      <c r="M64" s="6">
        <v>8.7141835756801349</v>
      </c>
      <c r="N64" s="6">
        <v>1.5824585789318191</v>
      </c>
      <c r="O64" s="6">
        <v>9.6276155832390469</v>
      </c>
      <c r="P64" s="6">
        <v>1.1504594680045876</v>
      </c>
      <c r="Q64" s="6">
        <v>16.734231638775473</v>
      </c>
      <c r="R64" s="6">
        <f t="shared" si="1"/>
        <v>96.471129516286538</v>
      </c>
    </row>
    <row r="65" spans="1:18">
      <c r="A65" s="35" t="s">
        <v>101</v>
      </c>
      <c r="B65" s="6">
        <v>3.8064127642069403</v>
      </c>
      <c r="C65" s="6">
        <v>6.7382076547986758</v>
      </c>
      <c r="D65" s="6">
        <v>0.98550179550187522</v>
      </c>
      <c r="E65" s="6">
        <v>6.171215768817726</v>
      </c>
      <c r="F65" s="6">
        <v>14.028672151162713</v>
      </c>
      <c r="G65" s="6">
        <v>2.6487441924240049</v>
      </c>
      <c r="H65" s="6">
        <v>1.529417439677287</v>
      </c>
      <c r="I65" s="6">
        <v>0.3917692351864151</v>
      </c>
      <c r="J65" s="6">
        <v>1.3752494667813866</v>
      </c>
      <c r="K65" s="6">
        <v>8.7200216720948589</v>
      </c>
      <c r="L65" s="6">
        <v>12.290905491761658</v>
      </c>
      <c r="M65" s="6">
        <v>8.8849773467026107</v>
      </c>
      <c r="N65" s="6">
        <v>1.582580994584968</v>
      </c>
      <c r="O65" s="6">
        <v>9.6276155832390469</v>
      </c>
      <c r="P65" s="6">
        <v>1.1504594680045876</v>
      </c>
      <c r="Q65" s="6">
        <v>17.271928688489407</v>
      </c>
      <c r="R65" s="6">
        <f t="shared" si="1"/>
        <v>97.20367971343417</v>
      </c>
    </row>
    <row r="66" spans="1:18">
      <c r="A66" s="35" t="s">
        <v>102</v>
      </c>
      <c r="B66" s="6">
        <v>3.8064127642069403</v>
      </c>
      <c r="C66" s="6">
        <v>6.7382076547986758</v>
      </c>
      <c r="D66" s="6">
        <v>0.98550179550187522</v>
      </c>
      <c r="E66" s="6">
        <v>6.171215768817726</v>
      </c>
      <c r="F66" s="6">
        <v>14.369238353971014</v>
      </c>
      <c r="G66" s="6">
        <v>2.6487441924240049</v>
      </c>
      <c r="H66" s="6">
        <v>1.529417439677287</v>
      </c>
      <c r="I66" s="6">
        <v>0.3917692351864151</v>
      </c>
      <c r="J66" s="6">
        <v>1.3752913920928924</v>
      </c>
      <c r="K66" s="6">
        <v>8.7200216720948589</v>
      </c>
      <c r="L66" s="6">
        <v>12.366071045126157</v>
      </c>
      <c r="M66" s="6">
        <v>9.7089733478521367</v>
      </c>
      <c r="N66" s="6">
        <v>1.5831122421765447</v>
      </c>
      <c r="O66" s="6">
        <v>9.8168458276302584</v>
      </c>
      <c r="P66" s="6">
        <v>1.1536359908640892</v>
      </c>
      <c r="Q66" s="6">
        <v>17.498918352789392</v>
      </c>
      <c r="R66" s="6">
        <f t="shared" si="1"/>
        <v>98.863377075210252</v>
      </c>
    </row>
    <row r="67" spans="1:18">
      <c r="A67" s="35" t="s">
        <v>103</v>
      </c>
      <c r="B67" s="6">
        <v>3.8064127642069403</v>
      </c>
      <c r="C67" s="6">
        <v>6.7382076547986758</v>
      </c>
      <c r="D67" s="6">
        <v>0.98550179550187522</v>
      </c>
      <c r="E67" s="6">
        <v>10.391569384831243</v>
      </c>
      <c r="F67" s="6">
        <v>14.369238353971014</v>
      </c>
      <c r="G67" s="6">
        <v>2.6487441924240049</v>
      </c>
      <c r="H67" s="6">
        <v>1.529417439677287</v>
      </c>
      <c r="I67" s="6">
        <v>0.3917692351864151</v>
      </c>
      <c r="J67" s="6">
        <v>1.3752913920928924</v>
      </c>
      <c r="K67" s="6">
        <v>8.7200216720948589</v>
      </c>
      <c r="L67" s="6">
        <v>12.403815546138114</v>
      </c>
      <c r="M67" s="6">
        <v>9.7089733478521367</v>
      </c>
      <c r="N67" s="6">
        <v>1.5831122421765447</v>
      </c>
      <c r="O67" s="6">
        <v>9.8168458276302584</v>
      </c>
      <c r="P67" s="6">
        <v>1.1536359908640892</v>
      </c>
      <c r="Q67" s="6">
        <v>17.632762365865275</v>
      </c>
      <c r="R67" s="6">
        <f t="shared" si="1"/>
        <v>103.25531920531162</v>
      </c>
    </row>
    <row r="68" spans="1:18">
      <c r="A68" s="35" t="s">
        <v>104</v>
      </c>
      <c r="B68" s="6">
        <v>3.8064127642069403</v>
      </c>
      <c r="C68" s="6">
        <v>6.7382076547986758</v>
      </c>
      <c r="D68" s="6">
        <v>0.98550179550187522</v>
      </c>
      <c r="E68" s="6">
        <v>10.391569384831243</v>
      </c>
      <c r="F68" s="6">
        <v>14.53129577891899</v>
      </c>
      <c r="G68" s="6">
        <v>2.881401079610634</v>
      </c>
      <c r="H68" s="6">
        <v>1.529417439677287</v>
      </c>
      <c r="I68" s="6">
        <v>0.3917692351864151</v>
      </c>
      <c r="J68" s="6">
        <v>1.3752913920928924</v>
      </c>
      <c r="K68" s="6">
        <v>8.7200216720948589</v>
      </c>
      <c r="L68" s="6">
        <v>12.472552795387999</v>
      </c>
      <c r="M68" s="6">
        <v>9.8755077880842101</v>
      </c>
      <c r="N68" s="6">
        <v>1.593724310392673</v>
      </c>
      <c r="O68" s="6">
        <v>9.8245256675170314</v>
      </c>
      <c r="P68" s="6">
        <v>1.1637583835402807</v>
      </c>
      <c r="Q68" s="6">
        <v>17.632762365865275</v>
      </c>
      <c r="R68" s="6">
        <f t="shared" si="1"/>
        <v>103.91371950770728</v>
      </c>
    </row>
    <row r="69" spans="1:18">
      <c r="A69" s="35" t="s">
        <v>105</v>
      </c>
      <c r="B69" s="6">
        <v>3.926783028374234</v>
      </c>
      <c r="C69" s="6">
        <v>6.7382076547986758</v>
      </c>
      <c r="D69" s="6">
        <v>0.98550179550187522</v>
      </c>
      <c r="E69" s="6">
        <v>10.391569384831243</v>
      </c>
      <c r="F69" s="6">
        <v>14.53129577891899</v>
      </c>
      <c r="G69" s="6">
        <v>3.114057966797263</v>
      </c>
      <c r="H69" s="6">
        <v>1.529417439677287</v>
      </c>
      <c r="I69" s="6">
        <v>0.3917692351864151</v>
      </c>
      <c r="J69" s="6">
        <v>1.3752913920928924</v>
      </c>
      <c r="K69" s="6">
        <v>8.7200216720948589</v>
      </c>
      <c r="L69" s="6">
        <v>12.52780040885774</v>
      </c>
      <c r="M69" s="6">
        <v>10.141815472556301</v>
      </c>
      <c r="N69" s="6">
        <v>1.5937355260905279</v>
      </c>
      <c r="O69" s="6">
        <v>9.8245256675170314</v>
      </c>
      <c r="P69" s="6">
        <v>1.1726038537320953</v>
      </c>
      <c r="Q69" s="6">
        <v>17.75339092863722</v>
      </c>
      <c r="R69" s="6">
        <f t="shared" si="1"/>
        <v>104.71778720566465</v>
      </c>
    </row>
    <row r="70" spans="1:18">
      <c r="A70" s="35" t="s">
        <v>106</v>
      </c>
      <c r="B70" s="6">
        <v>3.926783028374234</v>
      </c>
      <c r="C70" s="6">
        <v>7.054721992597492</v>
      </c>
      <c r="D70" s="6">
        <v>0.98550179550187522</v>
      </c>
      <c r="E70" s="6">
        <v>10.391569384831243</v>
      </c>
      <c r="F70" s="6">
        <v>14.53129577891899</v>
      </c>
      <c r="G70" s="6">
        <v>3.114057966797263</v>
      </c>
      <c r="H70" s="6">
        <v>1.6279394271198131</v>
      </c>
      <c r="I70" s="6">
        <v>0.3917692351864151</v>
      </c>
      <c r="J70" s="6">
        <v>1.3752913920928924</v>
      </c>
      <c r="K70" s="6">
        <v>8.7200216720948589</v>
      </c>
      <c r="L70" s="6">
        <v>12.579879463211411</v>
      </c>
      <c r="M70" s="6">
        <v>10.419717799041248</v>
      </c>
      <c r="N70" s="6">
        <v>1.5937355260905279</v>
      </c>
      <c r="O70" s="6">
        <v>9.9285788286796048</v>
      </c>
      <c r="P70" s="6">
        <v>1.1726038537320953</v>
      </c>
      <c r="Q70" s="6">
        <v>20.243942794803694</v>
      </c>
      <c r="R70" s="6">
        <f t="shared" si="1"/>
        <v>108.05740993907366</v>
      </c>
    </row>
    <row r="71" spans="1:18">
      <c r="A71" s="35" t="s">
        <v>107</v>
      </c>
      <c r="B71" s="6">
        <v>3.926783028374234</v>
      </c>
      <c r="C71" s="6">
        <v>7.054721992597492</v>
      </c>
      <c r="D71" s="6">
        <v>0.98550179550187522</v>
      </c>
      <c r="E71" s="6">
        <v>10.391569384831243</v>
      </c>
      <c r="F71" s="6">
        <v>14.53129577891899</v>
      </c>
      <c r="G71" s="6">
        <v>3.114057966797263</v>
      </c>
      <c r="H71" s="6">
        <v>1.6279394271198131</v>
      </c>
      <c r="I71" s="6">
        <v>0.3917692351864151</v>
      </c>
      <c r="J71" s="6">
        <v>1.3752913920928924</v>
      </c>
      <c r="K71" s="6">
        <v>13.240255700153355</v>
      </c>
      <c r="L71" s="6">
        <v>12.767422445872889</v>
      </c>
      <c r="M71" s="6">
        <v>10.419717799041248</v>
      </c>
      <c r="N71" s="6">
        <v>1.5947115240724916</v>
      </c>
      <c r="O71" s="6">
        <v>9.9559036964545893</v>
      </c>
      <c r="P71" s="6">
        <v>1.174750260974939</v>
      </c>
      <c r="Q71" s="6">
        <v>20.986173989209625</v>
      </c>
      <c r="R71" s="6">
        <f t="shared" si="1"/>
        <v>113.53786541719936</v>
      </c>
    </row>
    <row r="72" spans="1:18">
      <c r="A72" s="35" t="s">
        <v>108</v>
      </c>
      <c r="B72" s="6">
        <v>3.926783028374234</v>
      </c>
      <c r="C72" s="6">
        <v>9.9111706768393901</v>
      </c>
      <c r="D72" s="6">
        <v>1.4370201406803698</v>
      </c>
      <c r="E72" s="6">
        <v>10.391569384831243</v>
      </c>
      <c r="F72" s="6">
        <v>14.53129577891899</v>
      </c>
      <c r="G72" s="6">
        <v>3.114057966797263</v>
      </c>
      <c r="H72" s="6">
        <v>1.6279394271198131</v>
      </c>
      <c r="I72" s="6">
        <v>0.3917692351864151</v>
      </c>
      <c r="J72" s="6">
        <v>1.3752913920928924</v>
      </c>
      <c r="K72" s="6">
        <v>13.240255700153355</v>
      </c>
      <c r="L72" s="6">
        <v>12.795588538288559</v>
      </c>
      <c r="M72" s="6">
        <v>10.419717799041248</v>
      </c>
      <c r="N72" s="6">
        <v>1.5981170711251245</v>
      </c>
      <c r="O72" s="6">
        <v>9.9559036964545893</v>
      </c>
      <c r="P72" s="6">
        <v>1.1751834758219557</v>
      </c>
      <c r="Q72" s="6">
        <v>20.986173989209625</v>
      </c>
      <c r="R72" s="6">
        <f t="shared" si="1"/>
        <v>116.87783730093506</v>
      </c>
    </row>
    <row r="73" spans="1:18">
      <c r="A73" s="35" t="s">
        <v>109</v>
      </c>
      <c r="B73" s="6">
        <v>3.926783028374234</v>
      </c>
      <c r="C73" s="6">
        <v>9.9111706768393901</v>
      </c>
      <c r="D73" s="6">
        <v>1.4370201406803698</v>
      </c>
      <c r="E73" s="6">
        <v>10.391569384831243</v>
      </c>
      <c r="F73" s="6">
        <v>14.53129577891899</v>
      </c>
      <c r="G73" s="6">
        <v>3.346714853983892</v>
      </c>
      <c r="H73" s="6">
        <v>1.6279394271198131</v>
      </c>
      <c r="I73" s="6">
        <v>0.3917692351864151</v>
      </c>
      <c r="J73" s="6">
        <v>1.3752913920928924</v>
      </c>
      <c r="K73" s="6">
        <v>13.240255700153355</v>
      </c>
      <c r="L73" s="6">
        <v>12.81199581399812</v>
      </c>
      <c r="M73" s="6">
        <v>10.614520031493516</v>
      </c>
      <c r="N73" s="6">
        <v>1.602951827969026</v>
      </c>
      <c r="O73" s="6">
        <v>10.217298950373609</v>
      </c>
      <c r="P73" s="6">
        <v>1.175541576306524</v>
      </c>
      <c r="Q73" s="6">
        <v>21.328678038256935</v>
      </c>
      <c r="R73" s="6">
        <f t="shared" si="1"/>
        <v>117.93079585657831</v>
      </c>
    </row>
    <row r="74" spans="1:18">
      <c r="A74" s="35" t="s">
        <v>110</v>
      </c>
      <c r="B74" s="6">
        <v>3.926783028374234</v>
      </c>
      <c r="C74" s="6">
        <v>9.9111706768393901</v>
      </c>
      <c r="D74" s="6">
        <v>1.4370201406803698</v>
      </c>
      <c r="E74" s="6">
        <v>10.391569384831243</v>
      </c>
      <c r="F74" s="6">
        <v>14.53129577891899</v>
      </c>
      <c r="G74" s="6">
        <v>3.346714853983892</v>
      </c>
      <c r="H74" s="6">
        <v>2.3888632329940163</v>
      </c>
      <c r="I74" s="6">
        <v>0.3917692351864151</v>
      </c>
      <c r="J74" s="6">
        <v>1.3753333174043982</v>
      </c>
      <c r="K74" s="6">
        <v>13.240255700153355</v>
      </c>
      <c r="L74" s="6">
        <v>12.84946960775366</v>
      </c>
      <c r="M74" s="6">
        <v>11.09833428113587</v>
      </c>
      <c r="N74" s="6">
        <v>1.6060201160070913</v>
      </c>
      <c r="O74" s="6">
        <v>10.778130449802781</v>
      </c>
      <c r="P74" s="6">
        <v>1.175541576306524</v>
      </c>
      <c r="Q74" s="6">
        <v>21.448638610504744</v>
      </c>
      <c r="R74" s="6">
        <f t="shared" ref="R74:R105" si="2">SUM(B74:Q74)</f>
        <v>119.89690999087698</v>
      </c>
    </row>
    <row r="75" spans="1:18">
      <c r="A75" s="35" t="s">
        <v>111</v>
      </c>
      <c r="B75" s="6">
        <v>3.926783028374234</v>
      </c>
      <c r="C75" s="6">
        <v>9.9111706768393901</v>
      </c>
      <c r="D75" s="6">
        <v>1.4370201406803698</v>
      </c>
      <c r="E75" s="6">
        <v>10.391569384831243</v>
      </c>
      <c r="F75" s="6">
        <v>14.53129577891899</v>
      </c>
      <c r="G75" s="6">
        <v>3.6247711079692708</v>
      </c>
      <c r="H75" s="6">
        <v>2.3888632329940163</v>
      </c>
      <c r="I75" s="6">
        <v>0.3917692351864151</v>
      </c>
      <c r="J75" s="6">
        <v>1.3753333174043982</v>
      </c>
      <c r="K75" s="6">
        <v>13.240255700153355</v>
      </c>
      <c r="L75" s="6">
        <v>12.858914718989343</v>
      </c>
      <c r="M75" s="6">
        <v>11.09833428113587</v>
      </c>
      <c r="N75" s="6">
        <v>1.6143449902209934</v>
      </c>
      <c r="O75" s="6">
        <v>11.05313135727835</v>
      </c>
      <c r="P75" s="6">
        <v>1.1758236024698023</v>
      </c>
      <c r="Q75" s="6">
        <v>21.456409436596644</v>
      </c>
      <c r="R75" s="6">
        <f t="shared" si="2"/>
        <v>120.47578999004268</v>
      </c>
    </row>
    <row r="76" spans="1:18">
      <c r="A76" s="34" t="s">
        <v>112</v>
      </c>
      <c r="B76" s="6">
        <v>3.926783028374234</v>
      </c>
      <c r="C76" s="6">
        <v>10.247555629063456</v>
      </c>
      <c r="D76" s="6">
        <v>1.4370201406803698</v>
      </c>
      <c r="E76" s="6">
        <v>10.391569384831243</v>
      </c>
      <c r="F76" s="6">
        <v>15.34675039707904</v>
      </c>
      <c r="G76" s="6">
        <v>3.8574279951558998</v>
      </c>
      <c r="H76" s="6">
        <v>2.3888632329940163</v>
      </c>
      <c r="I76" s="6">
        <v>0.3917692351864151</v>
      </c>
      <c r="J76" s="6">
        <v>1.3753333174043982</v>
      </c>
      <c r="K76" s="6">
        <v>13.240255700153355</v>
      </c>
      <c r="L76" s="6">
        <v>12.867691366540026</v>
      </c>
      <c r="M76" s="6">
        <v>11.513398621772955</v>
      </c>
      <c r="N76" s="6">
        <v>1.6194462619583865</v>
      </c>
      <c r="O76" s="6">
        <v>11.718977727123093</v>
      </c>
      <c r="P76" s="6">
        <v>1.1758236024698023</v>
      </c>
      <c r="Q76" s="6">
        <v>22.695455188800786</v>
      </c>
      <c r="R76" s="6">
        <f t="shared" si="2"/>
        <v>124.19412082958749</v>
      </c>
    </row>
    <row r="77" spans="1:18">
      <c r="A77" s="34" t="s">
        <v>113</v>
      </c>
      <c r="B77" s="6">
        <v>3.926783028374234</v>
      </c>
      <c r="C77" s="6">
        <v>10.247555629063456</v>
      </c>
      <c r="D77" s="6">
        <v>1.4370201406803698</v>
      </c>
      <c r="E77" s="6">
        <v>14.61192300084476</v>
      </c>
      <c r="F77" s="6">
        <v>16.279828632037933</v>
      </c>
      <c r="G77" s="6">
        <v>3.8574279951558998</v>
      </c>
      <c r="H77" s="6">
        <v>2.3888632329940163</v>
      </c>
      <c r="I77" s="6">
        <v>0.3917692351864151</v>
      </c>
      <c r="J77" s="6">
        <v>1.3753333174043982</v>
      </c>
      <c r="K77" s="6">
        <v>13.240255700153355</v>
      </c>
      <c r="L77" s="6">
        <v>12.935340552398797</v>
      </c>
      <c r="M77" s="6">
        <v>11.586580611670557</v>
      </c>
      <c r="N77" s="6">
        <v>1.6194771711892075</v>
      </c>
      <c r="O77" s="6">
        <v>12.72497495011608</v>
      </c>
      <c r="P77" s="6">
        <v>1.1758236024698023</v>
      </c>
      <c r="Q77" s="6">
        <v>23.056547420849693</v>
      </c>
      <c r="R77" s="6">
        <f t="shared" si="2"/>
        <v>130.85550422058898</v>
      </c>
    </row>
    <row r="78" spans="1:18">
      <c r="A78" s="34" t="s">
        <v>114</v>
      </c>
      <c r="B78" s="6">
        <v>3.926783028374234</v>
      </c>
      <c r="C78" s="6">
        <v>10.247555629063456</v>
      </c>
      <c r="D78" s="6">
        <v>1.4370201406803698</v>
      </c>
      <c r="E78" s="6">
        <v>14.61192300084476</v>
      </c>
      <c r="F78" s="6">
        <v>16.279828632037933</v>
      </c>
      <c r="G78" s="6">
        <v>3.8574279951558998</v>
      </c>
      <c r="H78" s="6">
        <v>2.3888632329940163</v>
      </c>
      <c r="I78" s="6">
        <v>0.3917692351864151</v>
      </c>
      <c r="J78" s="6">
        <v>1.4506956768498167</v>
      </c>
      <c r="K78" s="6">
        <v>13.240255700153355</v>
      </c>
      <c r="L78" s="6">
        <v>12.979072134535915</v>
      </c>
      <c r="M78" s="6">
        <v>11.586580611670557</v>
      </c>
      <c r="N78" s="6">
        <v>1.6194771711892075</v>
      </c>
      <c r="O78" s="6">
        <v>12.98843925871525</v>
      </c>
      <c r="P78" s="6">
        <v>1.1883072700466395</v>
      </c>
      <c r="Q78" s="6">
        <v>23.429356298642897</v>
      </c>
      <c r="R78" s="6">
        <f t="shared" si="2"/>
        <v>131.62335501614072</v>
      </c>
    </row>
    <row r="79" spans="1:18">
      <c r="A79" s="34" t="s">
        <v>115</v>
      </c>
      <c r="B79" s="6">
        <v>3.926783028374234</v>
      </c>
      <c r="C79" s="6">
        <v>10.247555629063456</v>
      </c>
      <c r="D79" s="6">
        <v>1.4370201406803698</v>
      </c>
      <c r="E79" s="6">
        <v>14.61192300084476</v>
      </c>
      <c r="F79" s="6">
        <v>16.441886056985911</v>
      </c>
      <c r="G79" s="6">
        <v>3.8574279951558998</v>
      </c>
      <c r="H79" s="6">
        <v>2.3888632329940163</v>
      </c>
      <c r="I79" s="6">
        <v>0.3917692351864151</v>
      </c>
      <c r="J79" s="6">
        <v>1.4506956768498167</v>
      </c>
      <c r="K79" s="6">
        <v>13.240255700153355</v>
      </c>
      <c r="L79" s="6">
        <v>13.017258872497603</v>
      </c>
      <c r="M79" s="6">
        <v>12.58726237101228</v>
      </c>
      <c r="N79" s="6">
        <v>1.6449835540337496</v>
      </c>
      <c r="O79" s="6">
        <v>13.773556474986806</v>
      </c>
      <c r="P79" s="6">
        <v>1.1982520906941001</v>
      </c>
      <c r="Q79" s="6">
        <v>23.764280562246025</v>
      </c>
      <c r="R79" s="6">
        <f t="shared" si="2"/>
        <v>133.9797736217588</v>
      </c>
    </row>
    <row r="80" spans="1:18">
      <c r="A80" s="34" t="s">
        <v>116</v>
      </c>
      <c r="B80" s="6">
        <v>4.1534222962936331</v>
      </c>
      <c r="C80" s="6">
        <v>10.247555629063456</v>
      </c>
      <c r="D80" s="6">
        <v>2.0210638231563274</v>
      </c>
      <c r="E80" s="6">
        <v>14.61192300084476</v>
      </c>
      <c r="F80" s="6">
        <v>16.441886056985911</v>
      </c>
      <c r="G80" s="6">
        <v>4.0900848823425289</v>
      </c>
      <c r="H80" s="6">
        <v>2.3888632329940163</v>
      </c>
      <c r="I80" s="6">
        <v>0.3917692351864151</v>
      </c>
      <c r="J80" s="6">
        <v>1.4506956768498167</v>
      </c>
      <c r="K80" s="6">
        <v>13.240255700153355</v>
      </c>
      <c r="L80" s="6">
        <v>13.053473260393231</v>
      </c>
      <c r="M80" s="6">
        <v>12.625534202795402</v>
      </c>
      <c r="N80" s="6">
        <v>1.652260317227376</v>
      </c>
      <c r="O80" s="6">
        <v>14.055961815277522</v>
      </c>
      <c r="P80" s="6">
        <v>1.198429662722831</v>
      </c>
      <c r="Q80" s="6">
        <v>24.720364251834891</v>
      </c>
      <c r="R80" s="6">
        <f t="shared" si="2"/>
        <v>136.34354304412147</v>
      </c>
    </row>
    <row r="81" spans="1:18">
      <c r="A81" s="34" t="s">
        <v>117</v>
      </c>
      <c r="B81" s="6">
        <v>4.1534222962936331</v>
      </c>
      <c r="C81" s="6">
        <v>10.247555629063456</v>
      </c>
      <c r="D81" s="6">
        <v>2.0210638231563274</v>
      </c>
      <c r="E81" s="6">
        <v>14.61192300084476</v>
      </c>
      <c r="F81" s="6">
        <v>16.441886056985911</v>
      </c>
      <c r="G81" s="6">
        <v>4.0900848823425289</v>
      </c>
      <c r="H81" s="6">
        <v>2.3888632329940163</v>
      </c>
      <c r="I81" s="6">
        <v>0.3917692351864151</v>
      </c>
      <c r="J81" s="6">
        <v>1.4506956768498167</v>
      </c>
      <c r="K81" s="6">
        <v>13.240255700153355</v>
      </c>
      <c r="L81" s="6">
        <v>13.0555371544518</v>
      </c>
      <c r="M81" s="6">
        <v>12.625534202795402</v>
      </c>
      <c r="N81" s="6">
        <v>1.6523827328805252</v>
      </c>
      <c r="O81" s="6">
        <v>14.08473244995038</v>
      </c>
      <c r="P81" s="6">
        <v>1.198429662722831</v>
      </c>
      <c r="Q81" s="6">
        <v>24.726535036290134</v>
      </c>
      <c r="R81" s="6">
        <f t="shared" si="2"/>
        <v>136.38067077296131</v>
      </c>
    </row>
    <row r="82" spans="1:18">
      <c r="A82" s="34" t="s">
        <v>118</v>
      </c>
      <c r="B82" s="6">
        <v>4.2737925604609286</v>
      </c>
      <c r="C82" s="6">
        <v>10.247555629063456</v>
      </c>
      <c r="D82" s="6">
        <v>2.0210638231563274</v>
      </c>
      <c r="E82" s="6">
        <v>18.832276616858273</v>
      </c>
      <c r="F82" s="6">
        <v>16.441886056985911</v>
      </c>
      <c r="G82" s="6">
        <v>4.0900848823425289</v>
      </c>
      <c r="H82" s="6">
        <v>2.3888632329940163</v>
      </c>
      <c r="I82" s="6">
        <v>0.3917692351864151</v>
      </c>
      <c r="J82" s="6">
        <v>1.4507376021613225</v>
      </c>
      <c r="K82" s="6">
        <v>13.240255700153355</v>
      </c>
      <c r="L82" s="6">
        <v>13.090338476015607</v>
      </c>
      <c r="M82" s="6">
        <v>12.625534202795402</v>
      </c>
      <c r="N82" s="6">
        <v>1.6523827328805252</v>
      </c>
      <c r="O82" s="6">
        <v>14.08473244995038</v>
      </c>
      <c r="P82" s="6">
        <v>1.198429662722831</v>
      </c>
      <c r="Q82" s="6">
        <v>24.760907274276985</v>
      </c>
      <c r="R82" s="6">
        <f t="shared" si="2"/>
        <v>140.79061013800427</v>
      </c>
    </row>
    <row r="83" spans="1:18">
      <c r="A83" s="34" t="s">
        <v>119</v>
      </c>
      <c r="B83" s="6">
        <v>4.2737925604609286</v>
      </c>
      <c r="C83" s="6">
        <v>10.247555629063456</v>
      </c>
      <c r="D83" s="6">
        <v>2.0210638231563274</v>
      </c>
      <c r="E83" s="6">
        <v>18.832276616858273</v>
      </c>
      <c r="F83" s="6">
        <v>16.441886056985911</v>
      </c>
      <c r="G83" s="6">
        <v>4.0900848823425289</v>
      </c>
      <c r="H83" s="6">
        <v>2.3888632329940163</v>
      </c>
      <c r="I83" s="6">
        <v>0.3917692351864151</v>
      </c>
      <c r="J83" s="6">
        <v>1.4507376021613225</v>
      </c>
      <c r="K83" s="6">
        <v>13.240255700153355</v>
      </c>
      <c r="L83" s="6">
        <v>13.096142374872898</v>
      </c>
      <c r="M83" s="6">
        <v>12.670436504327858</v>
      </c>
      <c r="N83" s="6">
        <v>1.655672121104772</v>
      </c>
      <c r="O83" s="6">
        <v>14.169088591971278</v>
      </c>
      <c r="P83" s="6">
        <v>1.198429662722831</v>
      </c>
      <c r="Q83" s="6">
        <v>24.935904672242469</v>
      </c>
      <c r="R83" s="6">
        <f t="shared" si="2"/>
        <v>141.10395926660465</v>
      </c>
    </row>
    <row r="84" spans="1:18">
      <c r="A84" s="34" t="s">
        <v>120</v>
      </c>
      <c r="B84" s="6">
        <v>4.2737925604609286</v>
      </c>
      <c r="C84" s="6">
        <v>10.564069966862272</v>
      </c>
      <c r="D84" s="6">
        <v>2.0210638231563274</v>
      </c>
      <c r="E84" s="6">
        <v>18.832276616858273</v>
      </c>
      <c r="F84" s="6">
        <v>22.385028871168416</v>
      </c>
      <c r="G84" s="6">
        <v>4.0900848823425289</v>
      </c>
      <c r="H84" s="6">
        <v>2.4873852204365425</v>
      </c>
      <c r="I84" s="6">
        <v>0.3917692351864151</v>
      </c>
      <c r="J84" s="6">
        <v>1.4507376021613225</v>
      </c>
      <c r="K84" s="6">
        <v>13.240255700153355</v>
      </c>
      <c r="L84" s="6">
        <v>13.154081013824102</v>
      </c>
      <c r="M84" s="6">
        <v>12.853579020966386</v>
      </c>
      <c r="N84" s="6">
        <v>1.655672121104772</v>
      </c>
      <c r="O84" s="6">
        <v>14.420218103600742</v>
      </c>
      <c r="P84" s="6">
        <v>1.2047464296071524</v>
      </c>
      <c r="Q84" s="6">
        <v>25.640123402690886</v>
      </c>
      <c r="R84" s="6">
        <f t="shared" si="2"/>
        <v>148.66488457058043</v>
      </c>
    </row>
    <row r="85" spans="1:18">
      <c r="A85" s="34" t="s">
        <v>121</v>
      </c>
      <c r="B85" s="6">
        <v>5.4849518423611414</v>
      </c>
      <c r="C85" s="6">
        <v>10.564069966862272</v>
      </c>
      <c r="D85" s="6">
        <v>2.0210638231563274</v>
      </c>
      <c r="E85" s="6">
        <v>19.890427298229568</v>
      </c>
      <c r="F85" s="6">
        <v>22.385028871168416</v>
      </c>
      <c r="G85" s="6">
        <v>4.0900848823425289</v>
      </c>
      <c r="H85" s="6">
        <v>2.4873852204365425</v>
      </c>
      <c r="I85" s="6">
        <v>0.3917692351864151</v>
      </c>
      <c r="J85" s="6">
        <v>1.4507376021613225</v>
      </c>
      <c r="K85" s="6">
        <v>13.240255700153355</v>
      </c>
      <c r="L85" s="6">
        <v>13.172424920411913</v>
      </c>
      <c r="M85" s="6">
        <v>12.854093090810352</v>
      </c>
      <c r="N85" s="6">
        <v>1.655672121104772</v>
      </c>
      <c r="O85" s="6">
        <v>14.420218103600742</v>
      </c>
      <c r="P85" s="6">
        <v>1.2047464296071524</v>
      </c>
      <c r="Q85" s="6">
        <v>25.692487017790693</v>
      </c>
      <c r="R85" s="6">
        <f t="shared" si="2"/>
        <v>151.0054161253835</v>
      </c>
    </row>
    <row r="86" spans="1:18">
      <c r="A86" s="34" t="s">
        <v>122</v>
      </c>
      <c r="B86" s="6">
        <v>5.4849518423611414</v>
      </c>
      <c r="C86" s="6">
        <v>10.564069966862272</v>
      </c>
      <c r="D86" s="6">
        <v>2.0210638231563274</v>
      </c>
      <c r="E86" s="6">
        <v>19.890427298229568</v>
      </c>
      <c r="F86" s="6">
        <v>22.385028871168416</v>
      </c>
      <c r="G86" s="6">
        <v>4.2269418748052532</v>
      </c>
      <c r="H86" s="6">
        <v>2.4873852204365425</v>
      </c>
      <c r="I86" s="6">
        <v>0.3917692351864151</v>
      </c>
      <c r="J86" s="6">
        <v>1.4507376021613225</v>
      </c>
      <c r="K86" s="6">
        <v>13.240255700153355</v>
      </c>
      <c r="L86" s="6">
        <v>13.209959741334174</v>
      </c>
      <c r="M86" s="6">
        <v>12.979864451547765</v>
      </c>
      <c r="N86" s="6">
        <v>1.655672121104772</v>
      </c>
      <c r="O86" s="6">
        <v>14.750531544840674</v>
      </c>
      <c r="P86" s="6">
        <v>1.214691250254613</v>
      </c>
      <c r="Q86" s="6">
        <v>26.715055258151342</v>
      </c>
      <c r="R86" s="6">
        <f t="shared" si="2"/>
        <v>152.66840580175395</v>
      </c>
    </row>
    <row r="87" spans="1:18">
      <c r="A87" s="34" t="s">
        <v>123</v>
      </c>
      <c r="B87" s="6">
        <v>5.4849518423611414</v>
      </c>
      <c r="C87" s="6">
        <v>10.564069966862272</v>
      </c>
      <c r="D87" s="6">
        <v>2.0210638231563274</v>
      </c>
      <c r="E87" s="6">
        <v>19.890427298229568</v>
      </c>
      <c r="F87" s="6">
        <v>22.385028871168416</v>
      </c>
      <c r="G87" s="6">
        <v>4.2269418748052532</v>
      </c>
      <c r="H87" s="6">
        <v>2.4873852204365425</v>
      </c>
      <c r="I87" s="6">
        <v>0.3917692351864151</v>
      </c>
      <c r="J87" s="6">
        <v>1.4507376021613225</v>
      </c>
      <c r="K87" s="6">
        <v>15.47591000278663</v>
      </c>
      <c r="L87" s="6">
        <v>13.232016720076324</v>
      </c>
      <c r="M87" s="6">
        <v>12.979864451547765</v>
      </c>
      <c r="N87" s="6">
        <v>1.655672121104772</v>
      </c>
      <c r="O87" s="6">
        <v>14.83855997106218</v>
      </c>
      <c r="P87" s="6">
        <v>1.2191779950297525</v>
      </c>
      <c r="Q87" s="6">
        <v>27.094172985225278</v>
      </c>
      <c r="R87" s="6">
        <f t="shared" si="2"/>
        <v>155.39774998119995</v>
      </c>
    </row>
    <row r="88" spans="1:18">
      <c r="A88" s="34" t="s">
        <v>124</v>
      </c>
      <c r="B88" s="6">
        <v>5.4849518423611414</v>
      </c>
      <c r="C88" s="6">
        <v>10.564069966862272</v>
      </c>
      <c r="D88" s="6">
        <v>2.0210638231563274</v>
      </c>
      <c r="E88" s="6">
        <v>24.11078091424308</v>
      </c>
      <c r="F88" s="6">
        <v>22.385028871168416</v>
      </c>
      <c r="G88" s="6">
        <v>4.2269418748052532</v>
      </c>
      <c r="H88" s="6">
        <v>2.4873852204365425</v>
      </c>
      <c r="I88" s="6">
        <v>0.3917692351864151</v>
      </c>
      <c r="J88" s="6">
        <v>1.4507376021613225</v>
      </c>
      <c r="K88" s="6">
        <v>15.47591000278663</v>
      </c>
      <c r="L88" s="6">
        <v>13.295430573430385</v>
      </c>
      <c r="M88" s="6">
        <v>12.979864451547765</v>
      </c>
      <c r="N88" s="6">
        <v>1.655672121104772</v>
      </c>
      <c r="O88" s="6">
        <v>14.931777539677309</v>
      </c>
      <c r="P88" s="6">
        <v>1.2191779950297525</v>
      </c>
      <c r="Q88" s="6">
        <v>27.416304928519097</v>
      </c>
      <c r="R88" s="6">
        <f t="shared" si="2"/>
        <v>160.0968669624765</v>
      </c>
    </row>
    <row r="89" spans="1:18">
      <c r="A89" s="34" t="s">
        <v>125</v>
      </c>
      <c r="B89" s="6">
        <v>5.4849518423611414</v>
      </c>
      <c r="C89" s="6">
        <v>10.564069966862272</v>
      </c>
      <c r="D89" s="6">
        <v>2.0210638231563274</v>
      </c>
      <c r="E89" s="6">
        <v>24.11078091424308</v>
      </c>
      <c r="F89" s="6">
        <v>22.385028871168416</v>
      </c>
      <c r="G89" s="6">
        <v>4.2269418748052532</v>
      </c>
      <c r="H89" s="6">
        <v>2.4873852204365425</v>
      </c>
      <c r="I89" s="6">
        <v>0.3917692351864151</v>
      </c>
      <c r="J89" s="6">
        <v>1.4507795274728283</v>
      </c>
      <c r="K89" s="6">
        <v>15.47591000278663</v>
      </c>
      <c r="L89" s="6">
        <v>13.303080280600311</v>
      </c>
      <c r="M89" s="6">
        <v>12.993283971059093</v>
      </c>
      <c r="N89" s="6">
        <v>1.655672121104772</v>
      </c>
      <c r="O89" s="6">
        <v>14.931777539677309</v>
      </c>
      <c r="P89" s="6">
        <v>1.2191808419444268</v>
      </c>
      <c r="Q89" s="6">
        <v>27.833194736374956</v>
      </c>
      <c r="R89" s="6">
        <f t="shared" si="2"/>
        <v>160.53487076923977</v>
      </c>
    </row>
    <row r="90" spans="1:18">
      <c r="A90" s="34" t="s">
        <v>126</v>
      </c>
      <c r="B90" s="6">
        <v>5.4849518423611414</v>
      </c>
      <c r="C90" s="6">
        <v>10.564069966862272</v>
      </c>
      <c r="D90" s="6">
        <v>2.4725821683348217</v>
      </c>
      <c r="E90" s="6">
        <v>24.11078091424308</v>
      </c>
      <c r="F90" s="6">
        <v>22.385028871168416</v>
      </c>
      <c r="G90" s="6">
        <v>4.2269418748052532</v>
      </c>
      <c r="H90" s="6">
        <v>2.4873852204365425</v>
      </c>
      <c r="I90" s="6">
        <v>0.3917692351864151</v>
      </c>
      <c r="J90" s="6">
        <v>1.4507795274728283</v>
      </c>
      <c r="K90" s="6">
        <v>15.47591000278663</v>
      </c>
      <c r="L90" s="6">
        <v>13.310137447223218</v>
      </c>
      <c r="M90" s="6">
        <v>13.065571701178222</v>
      </c>
      <c r="N90" s="6">
        <v>1.655672121104772</v>
      </c>
      <c r="O90" s="6">
        <v>14.931777539677309</v>
      </c>
      <c r="P90" s="6">
        <v>1.2199693103613374</v>
      </c>
      <c r="Q90" s="6">
        <v>28.360018029409552</v>
      </c>
      <c r="R90" s="6">
        <f t="shared" si="2"/>
        <v>161.5933457726118</v>
      </c>
    </row>
    <row r="91" spans="1:18">
      <c r="A91" s="34" t="s">
        <v>127</v>
      </c>
      <c r="B91" s="6">
        <v>5.4849518423611414</v>
      </c>
      <c r="C91" s="6">
        <v>11.915078051002746</v>
      </c>
      <c r="D91" s="6">
        <v>2.4725821683348217</v>
      </c>
      <c r="E91" s="6">
        <v>24.11078091424308</v>
      </c>
      <c r="F91" s="6">
        <v>22.385028871168416</v>
      </c>
      <c r="G91" s="6">
        <v>4.2269418748052532</v>
      </c>
      <c r="H91" s="6">
        <v>2.4873852204365425</v>
      </c>
      <c r="I91" s="6">
        <v>0.3917692351864151</v>
      </c>
      <c r="J91" s="6">
        <v>1.4507795274728283</v>
      </c>
      <c r="K91" s="6">
        <v>15.47591000278663</v>
      </c>
      <c r="L91" s="6">
        <v>13.347343907775858</v>
      </c>
      <c r="M91" s="6">
        <v>13.090192951564109</v>
      </c>
      <c r="N91" s="6">
        <v>1.655672121104772</v>
      </c>
      <c r="O91" s="6">
        <v>14.931777539677309</v>
      </c>
      <c r="P91" s="6">
        <v>1.2199693103613374</v>
      </c>
      <c r="Q91" s="6">
        <v>28.630443395314174</v>
      </c>
      <c r="R91" s="6">
        <f t="shared" si="2"/>
        <v>163.27660693359542</v>
      </c>
    </row>
    <row r="92" spans="1:18">
      <c r="A92" s="34" t="s">
        <v>128</v>
      </c>
      <c r="B92" s="6">
        <v>5.4849518423611414</v>
      </c>
      <c r="C92" s="6">
        <v>11.915078051002746</v>
      </c>
      <c r="D92" s="6">
        <v>2.4725821683348217</v>
      </c>
      <c r="E92" s="6">
        <v>24.11078091424308</v>
      </c>
      <c r="F92" s="6">
        <v>22.547086296116394</v>
      </c>
      <c r="G92" s="6">
        <v>4.2269418748052532</v>
      </c>
      <c r="H92" s="6">
        <v>2.4873852204365425</v>
      </c>
      <c r="I92" s="6">
        <v>0.3917692351864151</v>
      </c>
      <c r="J92" s="6">
        <v>1.4507795274728283</v>
      </c>
      <c r="K92" s="6">
        <v>15.47591000278663</v>
      </c>
      <c r="L92" s="6">
        <v>13.384628254793133</v>
      </c>
      <c r="M92" s="6">
        <v>13.090192951564109</v>
      </c>
      <c r="N92" s="6">
        <v>1.655672121104772</v>
      </c>
      <c r="O92" s="6">
        <v>15.177908818608172</v>
      </c>
      <c r="P92" s="6">
        <v>1.2300917030375289</v>
      </c>
      <c r="Q92" s="6">
        <v>28.8704135389344</v>
      </c>
      <c r="R92" s="6">
        <f t="shared" si="2"/>
        <v>163.97217252078792</v>
      </c>
    </row>
    <row r="93" spans="1:18">
      <c r="A93" s="34" t="s">
        <v>129</v>
      </c>
      <c r="B93" s="6">
        <v>5.4849518423611414</v>
      </c>
      <c r="C93" s="6">
        <v>11.915078051002746</v>
      </c>
      <c r="D93" s="6">
        <v>2.4725821683348217</v>
      </c>
      <c r="E93" s="6">
        <v>24.11078091424308</v>
      </c>
      <c r="F93" s="6">
        <v>22.547086296116394</v>
      </c>
      <c r="G93" s="6">
        <v>4.2269418748052532</v>
      </c>
      <c r="H93" s="6">
        <v>2.4873852204365425</v>
      </c>
      <c r="I93" s="6">
        <v>0.3917692351864151</v>
      </c>
      <c r="J93" s="6">
        <v>1.4507795274728283</v>
      </c>
      <c r="K93" s="6">
        <v>15.47591000278663</v>
      </c>
      <c r="L93" s="6">
        <v>13.389354459495356</v>
      </c>
      <c r="M93" s="6">
        <v>13.128464783347233</v>
      </c>
      <c r="N93" s="6">
        <v>1.655672121104772</v>
      </c>
      <c r="O93" s="6">
        <v>15.477955684285428</v>
      </c>
      <c r="P93" s="6">
        <v>1.2302692750662598</v>
      </c>
      <c r="Q93" s="6">
        <v>28.981972774528288</v>
      </c>
      <c r="R93" s="6">
        <f t="shared" si="2"/>
        <v>164.42695423057319</v>
      </c>
    </row>
    <row r="94" spans="1:18">
      <c r="A94" s="34" t="s">
        <v>130</v>
      </c>
      <c r="B94" s="6">
        <v>5.4849518423611414</v>
      </c>
      <c r="C94" s="6">
        <v>11.915078051002746</v>
      </c>
      <c r="D94" s="6">
        <v>2.4725821683348217</v>
      </c>
      <c r="E94" s="6">
        <v>24.11078091424308</v>
      </c>
      <c r="F94" s="6">
        <v>22.547086296116394</v>
      </c>
      <c r="G94" s="6">
        <v>4.2269418748052532</v>
      </c>
      <c r="H94" s="6">
        <v>2.5334137044175407</v>
      </c>
      <c r="I94" s="6">
        <v>0.3917692351864151</v>
      </c>
      <c r="J94" s="6">
        <v>1.4507795274728283</v>
      </c>
      <c r="K94" s="6">
        <v>15.47591000278663</v>
      </c>
      <c r="L94" s="6">
        <v>13.437487534099041</v>
      </c>
      <c r="M94" s="6">
        <v>13.156618682447846</v>
      </c>
      <c r="N94" s="6">
        <v>1.6559715060267721</v>
      </c>
      <c r="O94" s="6">
        <v>15.588913623489457</v>
      </c>
      <c r="P94" s="6">
        <v>1.2302692750662598</v>
      </c>
      <c r="Q94" s="6">
        <v>28.981979682055368</v>
      </c>
      <c r="R94" s="6">
        <f t="shared" si="2"/>
        <v>164.66053391991159</v>
      </c>
    </row>
    <row r="95" spans="1:18">
      <c r="A95" s="34" t="s">
        <v>131</v>
      </c>
      <c r="B95" s="6">
        <v>5.4849518423611414</v>
      </c>
      <c r="C95" s="6">
        <v>12.231592388801563</v>
      </c>
      <c r="D95" s="6">
        <v>2.4725821683348217</v>
      </c>
      <c r="E95" s="6">
        <v>24.11078091424308</v>
      </c>
      <c r="F95" s="6">
        <v>22.547086296116394</v>
      </c>
      <c r="G95" s="6">
        <v>4.2269418748052532</v>
      </c>
      <c r="H95" s="6">
        <v>2.5334137044175407</v>
      </c>
      <c r="I95" s="6">
        <v>0.3917692351864151</v>
      </c>
      <c r="J95" s="6">
        <v>1.4507795274728283</v>
      </c>
      <c r="K95" s="6">
        <v>15.47591000278663</v>
      </c>
      <c r="L95" s="6">
        <v>13.459865058072262</v>
      </c>
      <c r="M95" s="6">
        <v>13.385447215617402</v>
      </c>
      <c r="N95" s="6">
        <v>1.6559715060267721</v>
      </c>
      <c r="O95" s="6">
        <v>15.772365899392309</v>
      </c>
      <c r="P95" s="6">
        <v>1.2302692750662598</v>
      </c>
      <c r="Q95" s="6">
        <v>28.981979682055368</v>
      </c>
      <c r="R95" s="6">
        <f t="shared" si="2"/>
        <v>165.41170659075604</v>
      </c>
    </row>
    <row r="96" spans="1:18">
      <c r="A96" s="34" t="s">
        <v>132</v>
      </c>
      <c r="B96" s="6">
        <v>5.6053221065284369</v>
      </c>
      <c r="C96" s="6">
        <v>12.231592388801563</v>
      </c>
      <c r="D96" s="6">
        <v>2.4725821683348217</v>
      </c>
      <c r="E96" s="6">
        <v>24.11078091424308</v>
      </c>
      <c r="F96" s="6">
        <v>22.547086296116394</v>
      </c>
      <c r="G96" s="6">
        <v>4.2269418748052532</v>
      </c>
      <c r="H96" s="6">
        <v>2.5334137044175407</v>
      </c>
      <c r="I96" s="6">
        <v>0.3917692351864151</v>
      </c>
      <c r="J96" s="6">
        <v>1.4507795274728283</v>
      </c>
      <c r="K96" s="6">
        <v>15.47591000278663</v>
      </c>
      <c r="L96" s="6">
        <v>13.478889327188275</v>
      </c>
      <c r="M96" s="6">
        <v>13.399508612709207</v>
      </c>
      <c r="N96" s="6">
        <v>1.6559715060267721</v>
      </c>
      <c r="O96" s="6">
        <v>15.811735944257153</v>
      </c>
      <c r="P96" s="6">
        <v>1.2335467707319971</v>
      </c>
      <c r="Q96" s="6">
        <v>28.982208772556653</v>
      </c>
      <c r="R96" s="6">
        <f t="shared" si="2"/>
        <v>165.60803915216303</v>
      </c>
    </row>
    <row r="97" spans="1:18">
      <c r="A97" s="34" t="s">
        <v>133</v>
      </c>
      <c r="B97" s="6">
        <v>5.6053221065284369</v>
      </c>
      <c r="C97" s="6">
        <v>12.231592388801563</v>
      </c>
      <c r="D97" s="6">
        <v>2.4725821683348217</v>
      </c>
      <c r="E97" s="6">
        <v>28.331134530256591</v>
      </c>
      <c r="F97" s="6">
        <v>22.547086296116394</v>
      </c>
      <c r="G97" s="6">
        <v>4.2269418748052532</v>
      </c>
      <c r="H97" s="6">
        <v>2.893306118666819</v>
      </c>
      <c r="I97" s="6">
        <v>0.46649648754560369</v>
      </c>
      <c r="J97" s="6">
        <v>1.4507795274728283</v>
      </c>
      <c r="K97" s="6">
        <v>15.47591000278663</v>
      </c>
      <c r="L97" s="6">
        <v>13.488875565866953</v>
      </c>
      <c r="M97" s="6">
        <v>13.471062769487274</v>
      </c>
      <c r="N97" s="6">
        <v>1.6559715060267721</v>
      </c>
      <c r="O97" s="6">
        <v>16.454714283624185</v>
      </c>
      <c r="P97" s="6">
        <v>1.2830898006572327</v>
      </c>
      <c r="Q97" s="6">
        <v>29.028527291160298</v>
      </c>
      <c r="R97" s="6">
        <f t="shared" si="2"/>
        <v>171.08339271813762</v>
      </c>
    </row>
    <row r="98" spans="1:18">
      <c r="A98" s="34" t="s">
        <v>134</v>
      </c>
      <c r="B98" s="6">
        <v>5.6053221065284369</v>
      </c>
      <c r="C98" s="6">
        <v>12.231592388801563</v>
      </c>
      <c r="D98" s="6">
        <v>2.4725821683348217</v>
      </c>
      <c r="E98" s="6">
        <v>28.331134530256591</v>
      </c>
      <c r="F98" s="6">
        <v>22.547086296116394</v>
      </c>
      <c r="G98" s="6">
        <v>4.3431962976408807</v>
      </c>
      <c r="H98" s="6">
        <v>2.893306118666819</v>
      </c>
      <c r="I98" s="6">
        <v>0.46649648754560369</v>
      </c>
      <c r="J98" s="6">
        <v>1.4507795274728283</v>
      </c>
      <c r="K98" s="6">
        <v>15.47591000278663</v>
      </c>
      <c r="L98" s="6">
        <v>13.492793096403087</v>
      </c>
      <c r="M98" s="6">
        <v>13.471062769487274</v>
      </c>
      <c r="N98" s="6">
        <v>1.6559715060267721</v>
      </c>
      <c r="O98" s="6">
        <v>16.454714283624185</v>
      </c>
      <c r="P98" s="6">
        <v>1.2830898006572327</v>
      </c>
      <c r="Q98" s="6">
        <v>29.145096498696265</v>
      </c>
      <c r="R98" s="6">
        <f t="shared" si="2"/>
        <v>171.32013387904536</v>
      </c>
    </row>
    <row r="99" spans="1:18">
      <c r="A99" s="34" t="s">
        <v>135</v>
      </c>
      <c r="B99" s="6">
        <v>5.6053221065284369</v>
      </c>
      <c r="C99" s="6">
        <v>12.231592388801563</v>
      </c>
      <c r="D99" s="6">
        <v>2.4725821683348217</v>
      </c>
      <c r="E99" s="6">
        <v>28.331134530256591</v>
      </c>
      <c r="F99" s="6">
        <v>22.547086296116394</v>
      </c>
      <c r="G99" s="6">
        <v>4.3431962976408807</v>
      </c>
      <c r="H99" s="6">
        <v>2.9918281061093452</v>
      </c>
      <c r="I99" s="6">
        <v>0.46649648754560369</v>
      </c>
      <c r="J99" s="6">
        <v>1.4507795274728283</v>
      </c>
      <c r="K99" s="6">
        <v>15.47591000278663</v>
      </c>
      <c r="L99" s="6">
        <v>13.500196232155945</v>
      </c>
      <c r="M99" s="6">
        <v>13.472978435665535</v>
      </c>
      <c r="N99" s="6">
        <v>1.6559715060267721</v>
      </c>
      <c r="O99" s="6">
        <v>16.5568650303378</v>
      </c>
      <c r="P99" s="6">
        <v>1.2830898006572327</v>
      </c>
      <c r="Q99" s="6">
        <v>29.31466847562719</v>
      </c>
      <c r="R99" s="6">
        <f t="shared" si="2"/>
        <v>171.69969739206357</v>
      </c>
    </row>
    <row r="100" spans="1:18">
      <c r="A100" s="34" t="s">
        <v>136</v>
      </c>
      <c r="B100" s="6">
        <v>6.4966650126293288</v>
      </c>
      <c r="C100" s="6">
        <v>12.548106726600379</v>
      </c>
      <c r="D100" s="6">
        <v>2.4725821683348217</v>
      </c>
      <c r="E100" s="6">
        <v>28.331134530256591</v>
      </c>
      <c r="F100" s="6">
        <v>22.547086296116394</v>
      </c>
      <c r="G100" s="6">
        <v>4.3431962976408807</v>
      </c>
      <c r="H100" s="6">
        <v>3.0903500935518715</v>
      </c>
      <c r="I100" s="6">
        <v>0.46649648754560369</v>
      </c>
      <c r="J100" s="6">
        <v>1.4507795274728283</v>
      </c>
      <c r="K100" s="6">
        <v>15.47591000278663</v>
      </c>
      <c r="L100" s="6">
        <v>13.50920913383378</v>
      </c>
      <c r="M100" s="6">
        <v>13.677500560731804</v>
      </c>
      <c r="N100" s="6">
        <v>1.6609087114227634</v>
      </c>
      <c r="O100" s="6">
        <v>16.559284050183617</v>
      </c>
      <c r="P100" s="6">
        <v>1.2830898006572327</v>
      </c>
      <c r="Q100" s="6">
        <v>29.31466847562719</v>
      </c>
      <c r="R100" s="6">
        <f t="shared" si="2"/>
        <v>173.22696787539172</v>
      </c>
    </row>
    <row r="101" spans="1:18">
      <c r="A101" s="34" t="s">
        <v>137</v>
      </c>
      <c r="B101" s="6">
        <v>6.4966650126293288</v>
      </c>
      <c r="C101" s="6">
        <v>12.548106726600379</v>
      </c>
      <c r="D101" s="6">
        <v>2.4725821683348217</v>
      </c>
      <c r="E101" s="6">
        <v>28.331134530256591</v>
      </c>
      <c r="F101" s="6">
        <v>22.547086296116394</v>
      </c>
      <c r="G101" s="6">
        <v>4.3431962976408807</v>
      </c>
      <c r="H101" s="6">
        <v>3.0903500935518715</v>
      </c>
      <c r="I101" s="6">
        <v>0.46649648754560369</v>
      </c>
      <c r="J101" s="6">
        <v>1.4507795274728283</v>
      </c>
      <c r="K101" s="6">
        <v>17.147796274020472</v>
      </c>
      <c r="L101" s="6">
        <v>13.524026464031833</v>
      </c>
      <c r="M101" s="6">
        <v>13.677500560731804</v>
      </c>
      <c r="N101" s="6">
        <v>1.6612410040322156</v>
      </c>
      <c r="O101" s="6">
        <v>16.638500363162517</v>
      </c>
      <c r="P101" s="6">
        <v>1.2830898006572327</v>
      </c>
      <c r="Q101" s="6">
        <v>29.338185268486615</v>
      </c>
      <c r="R101" s="6">
        <f t="shared" si="2"/>
        <v>175.01673687527139</v>
      </c>
    </row>
    <row r="102" spans="1:18">
      <c r="A102" s="34" t="s">
        <v>138</v>
      </c>
      <c r="B102" s="6">
        <v>6.4966650126293288</v>
      </c>
      <c r="C102" s="6">
        <v>12.548106726600379</v>
      </c>
      <c r="D102" s="6">
        <v>2.4725821683348217</v>
      </c>
      <c r="E102" s="6">
        <v>28.331134530256591</v>
      </c>
      <c r="F102" s="6">
        <v>22.547086296116394</v>
      </c>
      <c r="G102" s="6">
        <v>4.3431962976408807</v>
      </c>
      <c r="H102" s="6">
        <v>3.0903500935518715</v>
      </c>
      <c r="I102" s="6">
        <v>0.46649648754560369</v>
      </c>
      <c r="J102" s="6">
        <v>1.5932633595792491</v>
      </c>
      <c r="K102" s="6">
        <v>17.147796274020472</v>
      </c>
      <c r="L102" s="6">
        <v>13.554683233872876</v>
      </c>
      <c r="M102" s="6">
        <v>13.677500560731804</v>
      </c>
      <c r="N102" s="6">
        <v>1.6613708828334919</v>
      </c>
      <c r="O102" s="6">
        <v>16.638500363162517</v>
      </c>
      <c r="P102" s="6">
        <v>1.2836977406183059</v>
      </c>
      <c r="Q102" s="6">
        <v>29.551977914401416</v>
      </c>
      <c r="R102" s="6">
        <f t="shared" si="2"/>
        <v>175.40440794189598</v>
      </c>
    </row>
    <row r="103" spans="1:18">
      <c r="A103" s="34" t="s">
        <v>139</v>
      </c>
      <c r="B103" s="6">
        <v>6.4966650126293288</v>
      </c>
      <c r="C103" s="6">
        <v>12.548106726600379</v>
      </c>
      <c r="D103" s="6">
        <v>2.4725821683348217</v>
      </c>
      <c r="E103" s="6">
        <v>28.331134530256591</v>
      </c>
      <c r="F103" s="6">
        <v>24.691595123881907</v>
      </c>
      <c r="G103" s="6">
        <v>4.3431962976408807</v>
      </c>
      <c r="H103" s="6">
        <v>3.0903500935518715</v>
      </c>
      <c r="I103" s="6">
        <v>0.46649648754560369</v>
      </c>
      <c r="J103" s="6">
        <v>1.5932633595792491</v>
      </c>
      <c r="K103" s="6">
        <v>17.147796274020472</v>
      </c>
      <c r="L103" s="6">
        <v>13.56131924401479</v>
      </c>
      <c r="M103" s="6">
        <v>13.704638452718294</v>
      </c>
      <c r="N103" s="6">
        <v>1.6613708828334919</v>
      </c>
      <c r="O103" s="6">
        <v>16.721031456708278</v>
      </c>
      <c r="P103" s="6">
        <v>1.332330190433384</v>
      </c>
      <c r="Q103" s="6">
        <v>29.554153627859748</v>
      </c>
      <c r="R103" s="6">
        <f t="shared" si="2"/>
        <v>177.71602992860909</v>
      </c>
    </row>
    <row r="104" spans="1:18">
      <c r="A104" s="34" t="s">
        <v>140</v>
      </c>
      <c r="B104" s="6">
        <v>6.4966650126293288</v>
      </c>
      <c r="C104" s="6">
        <v>12.548106726600379</v>
      </c>
      <c r="D104" s="6">
        <v>2.4725821683348217</v>
      </c>
      <c r="E104" s="6">
        <v>28.331134530256591</v>
      </c>
      <c r="F104" s="6">
        <v>24.691595123881907</v>
      </c>
      <c r="G104" s="6">
        <v>4.3431962976408807</v>
      </c>
      <c r="H104" s="6">
        <v>3.0903500935518715</v>
      </c>
      <c r="I104" s="6">
        <v>0.46649648754560369</v>
      </c>
      <c r="J104" s="6">
        <v>1.5932633595792491</v>
      </c>
      <c r="K104" s="6">
        <v>17.147796274020472</v>
      </c>
      <c r="L104" s="6">
        <v>13.563386590485011</v>
      </c>
      <c r="M104" s="6">
        <v>13.704638452718294</v>
      </c>
      <c r="N104" s="6">
        <v>1.6613708828334919</v>
      </c>
      <c r="O104" s="6">
        <v>16.748424356826728</v>
      </c>
      <c r="P104" s="6">
        <v>1.3422750110808446</v>
      </c>
      <c r="Q104" s="6">
        <v>29.620719681402271</v>
      </c>
      <c r="R104" s="6">
        <f t="shared" si="2"/>
        <v>177.82200104938775</v>
      </c>
    </row>
    <row r="105" spans="1:18">
      <c r="A105" s="34" t="s">
        <v>141</v>
      </c>
      <c r="B105" s="6">
        <v>6.4966650126293288</v>
      </c>
      <c r="C105" s="6">
        <v>12.548106726600379</v>
      </c>
      <c r="D105" s="6">
        <v>2.4725821683348217</v>
      </c>
      <c r="E105" s="6">
        <v>32.55148814627011</v>
      </c>
      <c r="F105" s="6">
        <v>24.691595123881907</v>
      </c>
      <c r="G105" s="6">
        <v>4.3431962976408807</v>
      </c>
      <c r="H105" s="6">
        <v>3.0903500935518715</v>
      </c>
      <c r="I105" s="6">
        <v>0.46649648754560369</v>
      </c>
      <c r="J105" s="6">
        <v>1.5932633595792491</v>
      </c>
      <c r="K105" s="6">
        <v>19.383450576653757</v>
      </c>
      <c r="L105" s="6">
        <v>13.572540728355953</v>
      </c>
      <c r="M105" s="6">
        <v>13.704638452718294</v>
      </c>
      <c r="N105" s="6">
        <v>1.6613708828334919</v>
      </c>
      <c r="O105" s="6">
        <v>16.771122625436028</v>
      </c>
      <c r="P105" s="6">
        <v>1.3422750110808446</v>
      </c>
      <c r="Q105" s="6">
        <v>29.716721396185591</v>
      </c>
      <c r="R105" s="6">
        <f t="shared" si="2"/>
        <v>184.40586308929812</v>
      </c>
    </row>
    <row r="106" spans="1:18">
      <c r="A106" s="34" t="s">
        <v>142</v>
      </c>
      <c r="B106" s="6">
        <v>6.4966650126293288</v>
      </c>
      <c r="C106" s="6">
        <v>12.548106726600379</v>
      </c>
      <c r="D106" s="6">
        <v>2.4725821683348217</v>
      </c>
      <c r="E106" s="6">
        <v>32.55148814627011</v>
      </c>
      <c r="F106" s="6">
        <v>24.691595123881907</v>
      </c>
      <c r="G106" s="6">
        <v>4.3431962976408807</v>
      </c>
      <c r="H106" s="6">
        <v>3.0903500935518715</v>
      </c>
      <c r="I106" s="6">
        <v>0.46649648754560369</v>
      </c>
      <c r="J106" s="6">
        <v>1.5932633595792491</v>
      </c>
      <c r="K106" s="6">
        <v>19.383450576653757</v>
      </c>
      <c r="L106" s="6">
        <v>13.57932944397877</v>
      </c>
      <c r="M106" s="6">
        <v>13.704638452718294</v>
      </c>
      <c r="N106" s="6">
        <v>1.6613708828334919</v>
      </c>
      <c r="O106" s="6">
        <v>16.798447493211011</v>
      </c>
      <c r="P106" s="6">
        <v>1.3422750110808446</v>
      </c>
      <c r="Q106" s="6">
        <v>29.875566384198464</v>
      </c>
      <c r="R106" s="6">
        <f t="shared" ref="R106:R137" si="3">SUM(B106:Q106)</f>
        <v>184.59882166070881</v>
      </c>
    </row>
    <row r="107" spans="1:18">
      <c r="A107" s="34" t="s">
        <v>143</v>
      </c>
      <c r="B107" s="6">
        <v>6.4966650126293288</v>
      </c>
      <c r="C107" s="6">
        <v>12.548106726600379</v>
      </c>
      <c r="D107" s="6">
        <v>2.4725821683348217</v>
      </c>
      <c r="E107" s="6">
        <v>32.55148814627011</v>
      </c>
      <c r="F107" s="6">
        <v>24.691595123881907</v>
      </c>
      <c r="G107" s="6">
        <v>4.3431962976408807</v>
      </c>
      <c r="H107" s="6">
        <v>3.0903500935518715</v>
      </c>
      <c r="I107" s="6">
        <v>0.46649648754560369</v>
      </c>
      <c r="J107" s="6">
        <v>1.5932633595792491</v>
      </c>
      <c r="K107" s="6">
        <v>24.045519941682837</v>
      </c>
      <c r="L107" s="6">
        <v>13.589950231589343</v>
      </c>
      <c r="M107" s="6">
        <v>13.704638452718294</v>
      </c>
      <c r="N107" s="6">
        <v>1.6615187013146324</v>
      </c>
      <c r="O107" s="6">
        <v>17.283436641205952</v>
      </c>
      <c r="P107" s="6">
        <v>1.3455603325255256</v>
      </c>
      <c r="Q107" s="6">
        <v>29.882187182687694</v>
      </c>
      <c r="R107" s="6">
        <f t="shared" si="3"/>
        <v>189.76655489975846</v>
      </c>
    </row>
    <row r="108" spans="1:18">
      <c r="A108" s="34" t="s">
        <v>144</v>
      </c>
      <c r="B108" s="6">
        <v>6.6170352767966243</v>
      </c>
      <c r="C108" s="6">
        <v>12.548106726600379</v>
      </c>
      <c r="D108" s="6">
        <v>2.6332793953857236</v>
      </c>
      <c r="E108" s="6">
        <v>32.55148814627011</v>
      </c>
      <c r="F108" s="6">
        <v>24.691595123881907</v>
      </c>
      <c r="G108" s="6">
        <v>4.3431962976408807</v>
      </c>
      <c r="H108" s="6">
        <v>3.0903500935518715</v>
      </c>
      <c r="I108" s="6">
        <v>0.46649648754560369</v>
      </c>
      <c r="J108" s="6">
        <v>1.593305284890755</v>
      </c>
      <c r="K108" s="6">
        <v>24.045519941682837</v>
      </c>
      <c r="L108" s="6">
        <v>13.592021730248039</v>
      </c>
      <c r="M108" s="6">
        <v>14.177928644830176</v>
      </c>
      <c r="N108" s="6">
        <v>1.6615187013146324</v>
      </c>
      <c r="O108" s="6">
        <v>17.546900949805124</v>
      </c>
      <c r="P108" s="6">
        <v>1.3455603325255256</v>
      </c>
      <c r="Q108" s="6">
        <v>29.882187182687694</v>
      </c>
      <c r="R108" s="6">
        <f t="shared" si="3"/>
        <v>190.78649031565791</v>
      </c>
    </row>
    <row r="109" spans="1:18">
      <c r="A109" s="34" t="s">
        <v>145</v>
      </c>
      <c r="B109" s="6">
        <v>6.6170352767966243</v>
      </c>
      <c r="C109" s="6">
        <v>12.548106726600379</v>
      </c>
      <c r="D109" s="6">
        <v>3.084797740564218</v>
      </c>
      <c r="E109" s="6">
        <v>32.55148814627011</v>
      </c>
      <c r="F109" s="6">
        <v>24.691595123881907</v>
      </c>
      <c r="G109" s="6">
        <v>4.3431962976408807</v>
      </c>
      <c r="H109" s="6">
        <v>3.0903500935518715</v>
      </c>
      <c r="I109" s="6">
        <v>0.46649648754560369</v>
      </c>
      <c r="J109" s="6">
        <v>1.593305284890755</v>
      </c>
      <c r="K109" s="6">
        <v>24.045519941682837</v>
      </c>
      <c r="L109" s="6">
        <v>13.61487843447255</v>
      </c>
      <c r="M109" s="6">
        <v>14.191090423019277</v>
      </c>
      <c r="N109" s="6">
        <v>1.66450673416221</v>
      </c>
      <c r="O109" s="6">
        <v>18.458058142363974</v>
      </c>
      <c r="P109" s="6">
        <v>1.3459935473725422</v>
      </c>
      <c r="Q109" s="6">
        <v>30.215183378336221</v>
      </c>
      <c r="R109" s="6">
        <f t="shared" si="3"/>
        <v>192.52160177915198</v>
      </c>
    </row>
    <row r="110" spans="1:18">
      <c r="A110" s="34" t="s">
        <v>146</v>
      </c>
      <c r="B110" s="6">
        <v>6.6170352767966243</v>
      </c>
      <c r="C110" s="6">
        <v>12.548106726600379</v>
      </c>
      <c r="D110" s="6">
        <v>3.084797740564218</v>
      </c>
      <c r="E110" s="6">
        <v>32.55148814627011</v>
      </c>
      <c r="F110" s="6">
        <v>24.691595123881907</v>
      </c>
      <c r="G110" s="6">
        <v>4.3431962976408807</v>
      </c>
      <c r="H110" s="6">
        <v>3.0903500935518715</v>
      </c>
      <c r="I110" s="6">
        <v>0.46649648754560369</v>
      </c>
      <c r="J110" s="6">
        <v>1.593305284890755</v>
      </c>
      <c r="K110" s="6">
        <v>24.045519941682837</v>
      </c>
      <c r="L110" s="6">
        <v>13.61634328852567</v>
      </c>
      <c r="M110" s="6">
        <v>14.191090423019277</v>
      </c>
      <c r="N110" s="6">
        <v>1.66450673416221</v>
      </c>
      <c r="O110" s="6">
        <v>19.265022847955613</v>
      </c>
      <c r="P110" s="6">
        <v>1.3463516478571103</v>
      </c>
      <c r="Q110" s="6">
        <v>30.228521524598243</v>
      </c>
      <c r="R110" s="6">
        <f t="shared" si="3"/>
        <v>193.34372758554335</v>
      </c>
    </row>
    <row r="111" spans="1:18">
      <c r="A111" s="34" t="s">
        <v>147</v>
      </c>
      <c r="B111" s="6">
        <v>6.6170352767966243</v>
      </c>
      <c r="C111" s="6">
        <v>12.548106726600379</v>
      </c>
      <c r="D111" s="6">
        <v>3.084797740564218</v>
      </c>
      <c r="E111" s="6">
        <v>32.55148814627011</v>
      </c>
      <c r="F111" s="6">
        <v>24.691595123881907</v>
      </c>
      <c r="G111" s="6">
        <v>4.3431962976408807</v>
      </c>
      <c r="H111" s="6">
        <v>3.0903500935518715</v>
      </c>
      <c r="I111" s="6">
        <v>0.46649648754560369</v>
      </c>
      <c r="J111" s="6">
        <v>1.593305284890755</v>
      </c>
      <c r="K111" s="6">
        <v>26.281174244316123</v>
      </c>
      <c r="L111" s="6">
        <v>13.62708241372707</v>
      </c>
      <c r="M111" s="6">
        <v>14.204509942530606</v>
      </c>
      <c r="N111" s="6">
        <v>1.66450673416221</v>
      </c>
      <c r="O111" s="6">
        <v>19.265022847955613</v>
      </c>
      <c r="P111" s="6">
        <v>1.3463516478571103</v>
      </c>
      <c r="Q111" s="6">
        <v>30.259337409756043</v>
      </c>
      <c r="R111" s="6">
        <f t="shared" si="3"/>
        <v>195.63435641804716</v>
      </c>
    </row>
    <row r="112" spans="1:18">
      <c r="A112" s="34" t="s">
        <v>148</v>
      </c>
      <c r="B112" s="6">
        <v>6.6170352767966243</v>
      </c>
      <c r="C112" s="6">
        <v>12.548106726600379</v>
      </c>
      <c r="D112" s="6">
        <v>3.084797740564218</v>
      </c>
      <c r="E112" s="6">
        <v>32.55148814627011</v>
      </c>
      <c r="F112" s="6">
        <v>24.691595123881907</v>
      </c>
      <c r="G112" s="6">
        <v>4.3431962976408807</v>
      </c>
      <c r="H112" s="6">
        <v>3.0903500935518715</v>
      </c>
      <c r="I112" s="6">
        <v>0.46649648754560369</v>
      </c>
      <c r="J112" s="6">
        <v>1.593305284890755</v>
      </c>
      <c r="K112" s="6">
        <v>26.281174244316123</v>
      </c>
      <c r="L112" s="6">
        <v>13.630809393440449</v>
      </c>
      <c r="M112" s="6">
        <v>14.233103911888005</v>
      </c>
      <c r="N112" s="6">
        <v>1.669443939558201</v>
      </c>
      <c r="O112" s="6">
        <v>19.265022847955613</v>
      </c>
      <c r="P112" s="6">
        <v>1.3562964685045711</v>
      </c>
      <c r="Q112" s="6">
        <v>30.267487560845474</v>
      </c>
      <c r="R112" s="6">
        <f t="shared" si="3"/>
        <v>195.68970954425077</v>
      </c>
    </row>
    <row r="113" spans="1:18">
      <c r="A113" s="34" t="s">
        <v>149</v>
      </c>
      <c r="B113" s="6">
        <v>6.6170352767966243</v>
      </c>
      <c r="C113" s="6">
        <v>12.548106726600379</v>
      </c>
      <c r="D113" s="6">
        <v>3.5363160857427123</v>
      </c>
      <c r="E113" s="6">
        <v>32.55148814627011</v>
      </c>
      <c r="F113" s="6">
        <v>24.691595123881907</v>
      </c>
      <c r="G113" s="6">
        <v>4.3431962976408807</v>
      </c>
      <c r="H113" s="6">
        <v>3.0903500935518715</v>
      </c>
      <c r="I113" s="6">
        <v>0.46649648754560369</v>
      </c>
      <c r="J113" s="6">
        <v>1.593305284890755</v>
      </c>
      <c r="K113" s="6">
        <v>26.281174244316123</v>
      </c>
      <c r="L113" s="6">
        <v>13.637006775203131</v>
      </c>
      <c r="M113" s="6">
        <v>14.233103911888005</v>
      </c>
      <c r="N113" s="6">
        <v>1.669443939558201</v>
      </c>
      <c r="O113" s="6">
        <v>19.269066745899053</v>
      </c>
      <c r="P113" s="6">
        <v>1.3562964685045711</v>
      </c>
      <c r="Q113" s="6">
        <v>30.363489275628801</v>
      </c>
      <c r="R113" s="6">
        <f t="shared" si="3"/>
        <v>196.24747088391877</v>
      </c>
    </row>
    <row r="114" spans="1:18">
      <c r="A114" s="34" t="s">
        <v>150</v>
      </c>
      <c r="B114" s="6">
        <v>6.6170352767966243</v>
      </c>
      <c r="C114" s="6">
        <v>12.548106726600379</v>
      </c>
      <c r="D114" s="6">
        <v>3.5363160857427123</v>
      </c>
      <c r="E114" s="6">
        <v>32.55148814627011</v>
      </c>
      <c r="F114" s="6">
        <v>24.691595123881907</v>
      </c>
      <c r="G114" s="6">
        <v>4.3431962976408807</v>
      </c>
      <c r="H114" s="6">
        <v>3.0903500935518715</v>
      </c>
      <c r="I114" s="6">
        <v>0.46649648754560369</v>
      </c>
      <c r="J114" s="6">
        <v>1.7357471916856699</v>
      </c>
      <c r="K114" s="6">
        <v>26.281174244316123</v>
      </c>
      <c r="L114" s="6">
        <v>13.657917200003812</v>
      </c>
      <c r="M114" s="6">
        <v>14.262239294701931</v>
      </c>
      <c r="N114" s="6">
        <v>1.6822243787289102</v>
      </c>
      <c r="O114" s="6">
        <v>19.37763815551979</v>
      </c>
      <c r="P114" s="6">
        <v>1.3562964685045711</v>
      </c>
      <c r="Q114" s="6">
        <v>30.367381096554546</v>
      </c>
      <c r="R114" s="6">
        <f t="shared" si="3"/>
        <v>196.56520226804548</v>
      </c>
    </row>
    <row r="115" spans="1:18">
      <c r="A115" s="34" t="s">
        <v>151</v>
      </c>
      <c r="B115" s="6">
        <v>6.6170352767966243</v>
      </c>
      <c r="C115" s="6">
        <v>12.548106726600379</v>
      </c>
      <c r="D115" s="6">
        <v>3.7001272737688464</v>
      </c>
      <c r="E115" s="6">
        <v>32.55148814627011</v>
      </c>
      <c r="F115" s="6">
        <v>24.691595123881907</v>
      </c>
      <c r="G115" s="6">
        <v>4.3431962976408807</v>
      </c>
      <c r="H115" s="6">
        <v>3.0903500935518715</v>
      </c>
      <c r="I115" s="6">
        <v>0.46649648754560369</v>
      </c>
      <c r="J115" s="6">
        <v>1.7357471916856699</v>
      </c>
      <c r="K115" s="6">
        <v>27.717604488783341</v>
      </c>
      <c r="L115" s="6">
        <v>13.702798770242524</v>
      </c>
      <c r="M115" s="6">
        <v>14.271786559365696</v>
      </c>
      <c r="N115" s="6">
        <v>1.6822243787289102</v>
      </c>
      <c r="O115" s="6">
        <v>19.587609230488031</v>
      </c>
      <c r="P115" s="6">
        <v>1.3566545689891392</v>
      </c>
      <c r="Q115" s="6">
        <v>30.367381096554546</v>
      </c>
      <c r="R115" s="6">
        <f t="shared" si="3"/>
        <v>198.43020171089407</v>
      </c>
    </row>
    <row r="116" spans="1:18">
      <c r="A116" s="34" t="s">
        <v>152</v>
      </c>
      <c r="B116" s="6">
        <v>6.6170352767966243</v>
      </c>
      <c r="C116" s="6">
        <v>12.548106726600379</v>
      </c>
      <c r="D116" s="6">
        <v>3.7001272737688464</v>
      </c>
      <c r="E116" s="6">
        <v>32.55148814627011</v>
      </c>
      <c r="F116" s="6">
        <v>24.691595123881907</v>
      </c>
      <c r="G116" s="6">
        <v>4.3431962976408807</v>
      </c>
      <c r="H116" s="6">
        <v>3.0903500935518715</v>
      </c>
      <c r="I116" s="6">
        <v>0.46649648754560369</v>
      </c>
      <c r="J116" s="6">
        <v>1.8781890984805849</v>
      </c>
      <c r="K116" s="6">
        <v>27.717604488783341</v>
      </c>
      <c r="L116" s="6">
        <v>13.713992336408921</v>
      </c>
      <c r="M116" s="6">
        <v>14.29994045846631</v>
      </c>
      <c r="N116" s="6">
        <v>1.6823467943820594</v>
      </c>
      <c r="O116" s="6">
        <v>19.641325625646271</v>
      </c>
      <c r="P116" s="6">
        <v>1.3566545689891392</v>
      </c>
      <c r="Q116" s="6">
        <v>30.417527952967774</v>
      </c>
      <c r="R116" s="6">
        <f t="shared" si="3"/>
        <v>198.71597675018063</v>
      </c>
    </row>
    <row r="117" spans="1:18">
      <c r="A117" s="34" t="s">
        <v>153</v>
      </c>
      <c r="B117" s="6">
        <v>6.6170352767966243</v>
      </c>
      <c r="C117" s="6">
        <v>12.548106726600379</v>
      </c>
      <c r="D117" s="6">
        <v>4.2841709562448083</v>
      </c>
      <c r="E117" s="6">
        <v>32.55148814627011</v>
      </c>
      <c r="F117" s="6">
        <v>24.691595123881907</v>
      </c>
      <c r="G117" s="6">
        <v>4.3431962976408807</v>
      </c>
      <c r="H117" s="6">
        <v>3.0903500935518715</v>
      </c>
      <c r="I117" s="6">
        <v>0.46649648754560369</v>
      </c>
      <c r="J117" s="6">
        <v>1.8781890984805849</v>
      </c>
      <c r="K117" s="6">
        <v>27.717604488783341</v>
      </c>
      <c r="L117" s="6">
        <v>13.714981438827202</v>
      </c>
      <c r="M117" s="6">
        <v>14.29994045846631</v>
      </c>
      <c r="N117" s="6">
        <v>1.6823467943820594</v>
      </c>
      <c r="O117" s="6">
        <v>19.670896329380781</v>
      </c>
      <c r="P117" s="6">
        <v>1.3566545689891392</v>
      </c>
      <c r="Q117" s="6">
        <v>30.427341023035908</v>
      </c>
      <c r="R117" s="6">
        <f t="shared" si="3"/>
        <v>199.34039330887748</v>
      </c>
    </row>
    <row r="118" spans="1:18">
      <c r="A118" s="34" t="s">
        <v>154</v>
      </c>
      <c r="B118" s="6">
        <v>6.6170352767966243</v>
      </c>
      <c r="C118" s="6">
        <v>12.864621064399195</v>
      </c>
      <c r="D118" s="6">
        <v>4.2841709562448083</v>
      </c>
      <c r="E118" s="6">
        <v>32.55148814627011</v>
      </c>
      <c r="F118" s="6">
        <v>24.691595123881907</v>
      </c>
      <c r="G118" s="6">
        <v>4.3431962976408807</v>
      </c>
      <c r="H118" s="6">
        <v>3.0903500935518715</v>
      </c>
      <c r="I118" s="6">
        <v>0.46649648754560369</v>
      </c>
      <c r="J118" s="6">
        <v>1.8781890984805849</v>
      </c>
      <c r="K118" s="6">
        <v>27.717604488783341</v>
      </c>
      <c r="L118" s="6">
        <v>13.753451255133875</v>
      </c>
      <c r="M118" s="6">
        <v>14.322478445103858</v>
      </c>
      <c r="N118" s="6">
        <v>1.6823467943820594</v>
      </c>
      <c r="O118" s="6">
        <v>20.377922749094765</v>
      </c>
      <c r="P118" s="6">
        <v>1.3566545689891392</v>
      </c>
      <c r="Q118" s="6">
        <v>30.483348397561315</v>
      </c>
      <c r="R118" s="6">
        <f t="shared" si="3"/>
        <v>200.48094924385992</v>
      </c>
    </row>
    <row r="119" spans="1:18">
      <c r="A119" s="34" t="s">
        <v>155</v>
      </c>
      <c r="B119" s="6">
        <v>6.6170352767966243</v>
      </c>
      <c r="C119" s="6">
        <v>12.864621064399195</v>
      </c>
      <c r="D119" s="6">
        <v>4.2841709562448083</v>
      </c>
      <c r="E119" s="6">
        <v>32.55148814627011</v>
      </c>
      <c r="F119" s="6">
        <v>24.691595123881907</v>
      </c>
      <c r="G119" s="6">
        <v>4.3431962976408807</v>
      </c>
      <c r="H119" s="6">
        <v>3.0903500935518715</v>
      </c>
      <c r="I119" s="6">
        <v>0.46649648754560369</v>
      </c>
      <c r="J119" s="6">
        <v>1.8781890984805849</v>
      </c>
      <c r="K119" s="6">
        <v>27.717604488783341</v>
      </c>
      <c r="L119" s="6">
        <v>13.760477564510397</v>
      </c>
      <c r="M119" s="6">
        <v>14.342954099614586</v>
      </c>
      <c r="N119" s="6">
        <v>1.6823467943820594</v>
      </c>
      <c r="O119" s="6">
        <v>20.743054755480241</v>
      </c>
      <c r="P119" s="6">
        <v>1.3566545689891392</v>
      </c>
      <c r="Q119" s="6">
        <v>30.483348397561315</v>
      </c>
      <c r="R119" s="6">
        <f t="shared" si="3"/>
        <v>200.87358321413268</v>
      </c>
    </row>
    <row r="120" spans="1:18">
      <c r="A120" s="34" t="s">
        <v>156</v>
      </c>
      <c r="B120" s="6">
        <v>6.6170352767966243</v>
      </c>
      <c r="C120" s="6">
        <v>12.864621064399195</v>
      </c>
      <c r="D120" s="6">
        <v>4.2841709562448083</v>
      </c>
      <c r="E120" s="6">
        <v>32.55148814627011</v>
      </c>
      <c r="F120" s="6">
        <v>24.853652548829885</v>
      </c>
      <c r="G120" s="6">
        <v>4.3431962976408807</v>
      </c>
      <c r="H120" s="6">
        <v>3.0903500935518715</v>
      </c>
      <c r="I120" s="6">
        <v>0.46649648754560369</v>
      </c>
      <c r="J120" s="6">
        <v>1.8781890984805849</v>
      </c>
      <c r="K120" s="6">
        <v>27.717604488783341</v>
      </c>
      <c r="L120" s="6">
        <v>13.767972204446446</v>
      </c>
      <c r="M120" s="6">
        <v>14.342954099614586</v>
      </c>
      <c r="N120" s="6">
        <v>1.6823467943820594</v>
      </c>
      <c r="O120" s="6">
        <v>20.775014341704381</v>
      </c>
      <c r="P120" s="6">
        <v>1.3566545689891392</v>
      </c>
      <c r="Q120" s="6">
        <v>30.591063514069212</v>
      </c>
      <c r="R120" s="6">
        <f t="shared" si="3"/>
        <v>201.18280998174873</v>
      </c>
    </row>
    <row r="121" spans="1:18">
      <c r="A121" s="34" t="s">
        <v>157</v>
      </c>
      <c r="B121" s="6">
        <v>6.6170352767966243</v>
      </c>
      <c r="C121" s="6">
        <v>12.864621064399195</v>
      </c>
      <c r="D121" s="6">
        <v>4.2841709562448083</v>
      </c>
      <c r="E121" s="6">
        <v>32.55148814627011</v>
      </c>
      <c r="F121" s="6">
        <v>24.853652548829885</v>
      </c>
      <c r="G121" s="6">
        <v>4.3625763530103141</v>
      </c>
      <c r="H121" s="6">
        <v>3.0903500935518715</v>
      </c>
      <c r="I121" s="6">
        <v>0.46649648754560369</v>
      </c>
      <c r="J121" s="6">
        <v>1.904592665768865</v>
      </c>
      <c r="K121" s="6">
        <v>27.717604488783341</v>
      </c>
      <c r="L121" s="6">
        <v>13.777853983916815</v>
      </c>
      <c r="M121" s="6">
        <v>14.342954099614586</v>
      </c>
      <c r="N121" s="6">
        <v>1.6823467943820594</v>
      </c>
      <c r="O121" s="6">
        <v>21.329993766525408</v>
      </c>
      <c r="P121" s="6">
        <v>1.3566545689891392</v>
      </c>
      <c r="Q121" s="6">
        <v>30.636230192620701</v>
      </c>
      <c r="R121" s="6">
        <f t="shared" si="3"/>
        <v>201.83862148724933</v>
      </c>
    </row>
    <row r="122" spans="1:18">
      <c r="A122" s="34" t="s">
        <v>158</v>
      </c>
      <c r="B122" s="6">
        <v>6.6170352767966243</v>
      </c>
      <c r="C122" s="6">
        <v>12.864621064399195</v>
      </c>
      <c r="D122" s="6">
        <v>4.2841709562448083</v>
      </c>
      <c r="E122" s="6">
        <v>32.55148814627011</v>
      </c>
      <c r="F122" s="6">
        <v>24.853652548829885</v>
      </c>
      <c r="G122" s="6">
        <v>4.3625763530103141</v>
      </c>
      <c r="H122" s="6">
        <v>3.1888720809943978</v>
      </c>
      <c r="I122" s="6">
        <v>0.46649648754560369</v>
      </c>
      <c r="J122" s="6">
        <v>1.904592665768865</v>
      </c>
      <c r="K122" s="6">
        <v>27.717604488783341</v>
      </c>
      <c r="L122" s="6">
        <v>13.777910514010582</v>
      </c>
      <c r="M122" s="6">
        <v>14.377500277523929</v>
      </c>
      <c r="N122" s="6">
        <v>1.6823467943820594</v>
      </c>
      <c r="O122" s="6">
        <v>21.329993766525408</v>
      </c>
      <c r="P122" s="6">
        <v>1.3566545689891392</v>
      </c>
      <c r="Q122" s="6">
        <v>30.636230192620701</v>
      </c>
      <c r="R122" s="6">
        <f t="shared" si="3"/>
        <v>201.97174618269494</v>
      </c>
    </row>
    <row r="123" spans="1:18">
      <c r="A123" s="34" t="s">
        <v>159</v>
      </c>
      <c r="B123" s="6">
        <v>6.6170352767966243</v>
      </c>
      <c r="C123" s="6">
        <v>12.864621064399195</v>
      </c>
      <c r="D123" s="6">
        <v>4.2841709562448083</v>
      </c>
      <c r="E123" s="6">
        <v>32.55148814627011</v>
      </c>
      <c r="F123" s="6">
        <v>24.853652548829885</v>
      </c>
      <c r="G123" s="6">
        <v>4.3625763530103141</v>
      </c>
      <c r="H123" s="6">
        <v>3.1888720809943978</v>
      </c>
      <c r="I123" s="6">
        <v>0.46649648754560369</v>
      </c>
      <c r="J123" s="6">
        <v>1.904592665768865</v>
      </c>
      <c r="K123" s="6">
        <v>27.717604488783341</v>
      </c>
      <c r="L123" s="6">
        <v>13.781243936490814</v>
      </c>
      <c r="M123" s="6">
        <v>14.430173271419108</v>
      </c>
      <c r="N123" s="6">
        <v>1.6823467943820594</v>
      </c>
      <c r="O123" s="6">
        <v>21.355882384381669</v>
      </c>
      <c r="P123" s="6">
        <v>1.3566545689891392</v>
      </c>
      <c r="Q123" s="6">
        <v>30.638394679804524</v>
      </c>
      <c r="R123" s="6">
        <f t="shared" si="3"/>
        <v>202.05580570411044</v>
      </c>
    </row>
    <row r="124" spans="1:18">
      <c r="A124" s="34" t="s">
        <v>160</v>
      </c>
      <c r="B124" s="6">
        <v>6.6170352767966243</v>
      </c>
      <c r="C124" s="6">
        <v>12.864621064399195</v>
      </c>
      <c r="D124" s="6">
        <v>4.4448681832957115</v>
      </c>
      <c r="E124" s="6">
        <v>32.55148814627011</v>
      </c>
      <c r="F124" s="6">
        <v>24.853652548829885</v>
      </c>
      <c r="G124" s="6">
        <v>4.3625763530103141</v>
      </c>
      <c r="H124" s="6">
        <v>3.1888720809943978</v>
      </c>
      <c r="I124" s="6">
        <v>0.46649648754560369</v>
      </c>
      <c r="J124" s="6">
        <v>1.904592665768865</v>
      </c>
      <c r="K124" s="6">
        <v>27.717604488783341</v>
      </c>
      <c r="L124" s="6">
        <v>13.784338334083664</v>
      </c>
      <c r="M124" s="6">
        <v>14.439720536082872</v>
      </c>
      <c r="N124" s="6">
        <v>1.6823467943820594</v>
      </c>
      <c r="O124" s="6">
        <v>21.384032962846124</v>
      </c>
      <c r="P124" s="6">
        <v>1.3566545689891392</v>
      </c>
      <c r="Q124" s="6">
        <v>30.638394679804524</v>
      </c>
      <c r="R124" s="6">
        <f t="shared" si="3"/>
        <v>202.25729517188242</v>
      </c>
    </row>
    <row r="125" spans="1:18">
      <c r="A125" s="34" t="s">
        <v>161</v>
      </c>
      <c r="B125" s="6">
        <v>6.6170352767966243</v>
      </c>
      <c r="C125" s="6">
        <v>12.864621064399195</v>
      </c>
      <c r="D125" s="6">
        <v>4.6055654103466157</v>
      </c>
      <c r="E125" s="6">
        <v>32.55148814627011</v>
      </c>
      <c r="F125" s="6">
        <v>24.853652548829885</v>
      </c>
      <c r="G125" s="6">
        <v>4.3625763530103141</v>
      </c>
      <c r="H125" s="6">
        <v>3.1888720809943978</v>
      </c>
      <c r="I125" s="6">
        <v>0.46649648754560369</v>
      </c>
      <c r="J125" s="6">
        <v>1.904592665768865</v>
      </c>
      <c r="K125" s="6">
        <v>27.717604488783341</v>
      </c>
      <c r="L125" s="6">
        <v>13.784339361225191</v>
      </c>
      <c r="M125" s="6">
        <v>14.46434178646876</v>
      </c>
      <c r="N125" s="6">
        <v>1.6823467943820594</v>
      </c>
      <c r="O125" s="6">
        <v>21.701888072505628</v>
      </c>
      <c r="P125" s="6">
        <v>1.3566545689891392</v>
      </c>
      <c r="Q125" s="6">
        <v>31.729614026375341</v>
      </c>
      <c r="R125" s="6">
        <f t="shared" si="3"/>
        <v>203.85168913269106</v>
      </c>
    </row>
    <row r="126" spans="1:18">
      <c r="A126" s="34" t="s">
        <v>162</v>
      </c>
      <c r="B126" s="6">
        <v>6.6170352767966243</v>
      </c>
      <c r="C126" s="6">
        <v>12.864621064399195</v>
      </c>
      <c r="D126" s="6">
        <v>4.6055654103466157</v>
      </c>
      <c r="E126" s="6">
        <v>32.55148814627011</v>
      </c>
      <c r="F126" s="6">
        <v>24.853652548829885</v>
      </c>
      <c r="G126" s="6">
        <v>4.3625763530103141</v>
      </c>
      <c r="H126" s="6">
        <v>3.1888720809943978</v>
      </c>
      <c r="I126" s="6">
        <v>0.46649648754560369</v>
      </c>
      <c r="J126" s="6">
        <v>1.904592665768865</v>
      </c>
      <c r="K126" s="6">
        <v>27.717604488783341</v>
      </c>
      <c r="L126" s="6">
        <v>13.784413331006744</v>
      </c>
      <c r="M126" s="6">
        <v>14.489807230401482</v>
      </c>
      <c r="N126" s="6">
        <v>1.6823467943820594</v>
      </c>
      <c r="O126" s="6">
        <v>21.789916498727134</v>
      </c>
      <c r="P126" s="6">
        <v>1.3566545689891392</v>
      </c>
      <c r="Q126" s="6">
        <v>31.729614026375341</v>
      </c>
      <c r="R126" s="6">
        <f t="shared" si="3"/>
        <v>203.96525697262683</v>
      </c>
    </row>
    <row r="127" spans="1:18">
      <c r="A127" s="34" t="s">
        <v>163</v>
      </c>
      <c r="B127" s="6">
        <v>6.6170352767966243</v>
      </c>
      <c r="C127" s="6">
        <v>12.864621064399195</v>
      </c>
      <c r="D127" s="6">
        <v>4.6055654103466157</v>
      </c>
      <c r="E127" s="6">
        <v>32.55148814627011</v>
      </c>
      <c r="F127" s="6">
        <v>24.853652548829885</v>
      </c>
      <c r="G127" s="6">
        <v>4.3625763530103141</v>
      </c>
      <c r="H127" s="6">
        <v>3.1888720809943978</v>
      </c>
      <c r="I127" s="6">
        <v>0.46649648754560369</v>
      </c>
      <c r="J127" s="6">
        <v>1.904592665768865</v>
      </c>
      <c r="K127" s="6">
        <v>27.717604488783341</v>
      </c>
      <c r="L127" s="6">
        <v>13.844632434905789</v>
      </c>
      <c r="M127" s="6">
        <v>14.54913752923634</v>
      </c>
      <c r="N127" s="6">
        <v>1.6874064154311998</v>
      </c>
      <c r="O127" s="6">
        <v>21.789916498727134</v>
      </c>
      <c r="P127" s="6">
        <v>1.3566545689891392</v>
      </c>
      <c r="Q127" s="6">
        <v>31.731448189933882</v>
      </c>
      <c r="R127" s="6">
        <f t="shared" si="3"/>
        <v>204.09170015996841</v>
      </c>
    </row>
    <row r="128" spans="1:18">
      <c r="A128" s="34" t="s">
        <v>164</v>
      </c>
      <c r="B128" s="6">
        <v>6.7374055409639197</v>
      </c>
      <c r="C128" s="6">
        <v>12.864621064399195</v>
      </c>
      <c r="D128" s="6">
        <v>4.6055654103466157</v>
      </c>
      <c r="E128" s="6">
        <v>32.55148814627011</v>
      </c>
      <c r="F128" s="6">
        <v>24.853652548829885</v>
      </c>
      <c r="G128" s="6">
        <v>4.3625763530103141</v>
      </c>
      <c r="H128" s="6">
        <v>3.1888720809943978</v>
      </c>
      <c r="I128" s="6">
        <v>0.4917946201588933</v>
      </c>
      <c r="J128" s="6">
        <v>1.904592665768865</v>
      </c>
      <c r="K128" s="6">
        <v>27.717604488783341</v>
      </c>
      <c r="L128" s="6">
        <v>13.845365900309373</v>
      </c>
      <c r="M128" s="6">
        <v>14.54913752923634</v>
      </c>
      <c r="N128" s="6">
        <v>1.6874064154311998</v>
      </c>
      <c r="O128" s="6">
        <v>21.789916498727134</v>
      </c>
      <c r="P128" s="6">
        <v>1.3566545689891392</v>
      </c>
      <c r="Q128" s="6">
        <v>31.731448189933882</v>
      </c>
      <c r="R128" s="6">
        <f t="shared" si="3"/>
        <v>204.23810202215259</v>
      </c>
    </row>
    <row r="129" spans="1:18">
      <c r="A129" s="34" t="s">
        <v>165</v>
      </c>
      <c r="B129" s="6">
        <v>6.7374055409639197</v>
      </c>
      <c r="C129" s="6">
        <v>13.181135402198011</v>
      </c>
      <c r="D129" s="6">
        <v>4.6055654103466157</v>
      </c>
      <c r="E129" s="6">
        <v>35.034049096866283</v>
      </c>
      <c r="F129" s="6">
        <v>25.015709973777863</v>
      </c>
      <c r="G129" s="6">
        <v>4.3625763530103141</v>
      </c>
      <c r="H129" s="6">
        <v>3.1888720809943978</v>
      </c>
      <c r="I129" s="6">
        <v>0.4917946201588933</v>
      </c>
      <c r="J129" s="6">
        <v>2.0075163626949264</v>
      </c>
      <c r="K129" s="6">
        <v>27.717604488783341</v>
      </c>
      <c r="L129" s="6">
        <v>13.855012531609006</v>
      </c>
      <c r="M129" s="6">
        <v>14.54913752923634</v>
      </c>
      <c r="N129" s="6">
        <v>1.6874064154311998</v>
      </c>
      <c r="O129" s="6">
        <v>21.822345874264659</v>
      </c>
      <c r="P129" s="6">
        <v>1.3570849369214812</v>
      </c>
      <c r="Q129" s="6">
        <v>31.748515396203363</v>
      </c>
      <c r="R129" s="6">
        <f t="shared" si="3"/>
        <v>207.36173201346062</v>
      </c>
    </row>
    <row r="130" spans="1:18">
      <c r="A130" s="34" t="s">
        <v>166</v>
      </c>
      <c r="B130" s="6">
        <v>6.7374055409639197</v>
      </c>
      <c r="C130" s="6">
        <v>13.181135402198011</v>
      </c>
      <c r="D130" s="6">
        <v>4.6055654103466157</v>
      </c>
      <c r="E130" s="6">
        <v>35.034049096866283</v>
      </c>
      <c r="F130" s="6">
        <v>25.015709973777863</v>
      </c>
      <c r="G130" s="6">
        <v>4.3625763530103141</v>
      </c>
      <c r="H130" s="6">
        <v>3.1888720809943978</v>
      </c>
      <c r="I130" s="6">
        <v>0.4917946201588933</v>
      </c>
      <c r="J130" s="6">
        <v>2.0075163626949264</v>
      </c>
      <c r="K130" s="6">
        <v>27.717604488783341</v>
      </c>
      <c r="L130" s="6">
        <v>13.861217596778101</v>
      </c>
      <c r="M130" s="6">
        <v>14.569613183747066</v>
      </c>
      <c r="N130" s="6">
        <v>1.6874064154311998</v>
      </c>
      <c r="O130" s="6">
        <v>21.826389772208099</v>
      </c>
      <c r="P130" s="6">
        <v>1.3570849369214812</v>
      </c>
      <c r="Q130" s="6">
        <v>31.958890224128151</v>
      </c>
      <c r="R130" s="6">
        <f t="shared" si="3"/>
        <v>207.60283145900866</v>
      </c>
    </row>
    <row r="131" spans="1:18">
      <c r="A131" s="34" t="s">
        <v>167</v>
      </c>
      <c r="B131" s="6">
        <v>6.7374055409639197</v>
      </c>
      <c r="C131" s="6">
        <v>13.181135402198011</v>
      </c>
      <c r="D131" s="6">
        <v>4.6055654103466157</v>
      </c>
      <c r="E131" s="6">
        <v>35.034049096866283</v>
      </c>
      <c r="F131" s="6">
        <v>25.015709973777863</v>
      </c>
      <c r="G131" s="6">
        <v>4.3625763530103141</v>
      </c>
      <c r="H131" s="6">
        <v>3.1888720809943978</v>
      </c>
      <c r="I131" s="6">
        <v>0.4917946201588933</v>
      </c>
      <c r="J131" s="6">
        <v>2.0075163626949264</v>
      </c>
      <c r="K131" s="6">
        <v>27.717604488783341</v>
      </c>
      <c r="L131" s="6">
        <v>13.918771126367515</v>
      </c>
      <c r="M131" s="6">
        <v>14.569613183747066</v>
      </c>
      <c r="N131" s="6">
        <v>1.6874064154311998</v>
      </c>
      <c r="O131" s="6">
        <v>22.156703213448036</v>
      </c>
      <c r="P131" s="6">
        <v>1.3570849369214812</v>
      </c>
      <c r="Q131" s="6">
        <v>32.117963968777929</v>
      </c>
      <c r="R131" s="6">
        <f t="shared" si="3"/>
        <v>208.14977217448779</v>
      </c>
    </row>
    <row r="132" spans="1:18">
      <c r="A132" s="34" t="s">
        <v>168</v>
      </c>
      <c r="B132" s="6">
        <v>6.7374055409639197</v>
      </c>
      <c r="C132" s="6">
        <v>13.181135402198011</v>
      </c>
      <c r="D132" s="6">
        <v>4.6055654103466157</v>
      </c>
      <c r="E132" s="6">
        <v>35.034049096866283</v>
      </c>
      <c r="F132" s="6">
        <v>25.015709973777863</v>
      </c>
      <c r="G132" s="6">
        <v>4.3625763530103141</v>
      </c>
      <c r="H132" s="6">
        <v>3.1888720809943978</v>
      </c>
      <c r="I132" s="6">
        <v>0.4917946201588933</v>
      </c>
      <c r="J132" s="6">
        <v>2.0075163626949264</v>
      </c>
      <c r="K132" s="6">
        <v>27.717604488783341</v>
      </c>
      <c r="L132" s="6">
        <v>13.923433228252451</v>
      </c>
      <c r="M132" s="6">
        <v>14.58469062811443</v>
      </c>
      <c r="N132" s="6">
        <v>1.6874064154311998</v>
      </c>
      <c r="O132" s="6">
        <v>22.239234306993797</v>
      </c>
      <c r="P132" s="6">
        <v>1.3570849369214812</v>
      </c>
      <c r="Q132" s="6">
        <v>32.131302115039951</v>
      </c>
      <c r="R132" s="6">
        <f t="shared" si="3"/>
        <v>208.26538096054787</v>
      </c>
    </row>
    <row r="133" spans="1:18">
      <c r="A133" s="34" t="s">
        <v>169</v>
      </c>
      <c r="B133" s="6">
        <v>6.7374055409639197</v>
      </c>
      <c r="C133" s="6">
        <v>13.181135402198011</v>
      </c>
      <c r="D133" s="6">
        <v>4.6055654103466157</v>
      </c>
      <c r="E133" s="6">
        <v>35.034049096866283</v>
      </c>
      <c r="F133" s="6">
        <v>25.015709973777863</v>
      </c>
      <c r="G133" s="6">
        <v>4.3625763530103141</v>
      </c>
      <c r="H133" s="6">
        <v>3.2873940684369241</v>
      </c>
      <c r="I133" s="6">
        <v>0.4917946201588933</v>
      </c>
      <c r="J133" s="6">
        <v>2.0075163626949264</v>
      </c>
      <c r="K133" s="6">
        <v>29.154034733250558</v>
      </c>
      <c r="L133" s="6">
        <v>13.930859617525114</v>
      </c>
      <c r="M133" s="6">
        <v>14.585372027061371</v>
      </c>
      <c r="N133" s="6">
        <v>1.687528831084349</v>
      </c>
      <c r="O133" s="6">
        <v>22.343939751166911</v>
      </c>
      <c r="P133" s="6">
        <v>1.3570849369214812</v>
      </c>
      <c r="Q133" s="6">
        <v>32.133466602223784</v>
      </c>
      <c r="R133" s="6">
        <f t="shared" si="3"/>
        <v>209.91543332768731</v>
      </c>
    </row>
    <row r="134" spans="1:18">
      <c r="A134" s="34" t="s">
        <v>170</v>
      </c>
      <c r="B134" s="6">
        <v>6.7374055409639197</v>
      </c>
      <c r="C134" s="6">
        <v>13.181135402198011</v>
      </c>
      <c r="D134" s="6">
        <v>4.6055654103466157</v>
      </c>
      <c r="E134" s="6">
        <v>35.034049096866283</v>
      </c>
      <c r="F134" s="6">
        <v>25.015709973777863</v>
      </c>
      <c r="G134" s="6">
        <v>4.3625763530103141</v>
      </c>
      <c r="H134" s="6">
        <v>3.2873940684369241</v>
      </c>
      <c r="I134" s="6">
        <v>0.4917946201588933</v>
      </c>
      <c r="J134" s="6">
        <v>2.0075163626949264</v>
      </c>
      <c r="K134" s="6">
        <v>30.590464977717776</v>
      </c>
      <c r="L134" s="6">
        <v>13.93145339492605</v>
      </c>
      <c r="M134" s="6">
        <v>14.585372027061371</v>
      </c>
      <c r="N134" s="6">
        <v>1.687528831084349</v>
      </c>
      <c r="O134" s="6">
        <v>23.288778781938259</v>
      </c>
      <c r="P134" s="6">
        <v>1.3570849369214812</v>
      </c>
      <c r="Q134" s="6">
        <v>32.133466602223784</v>
      </c>
      <c r="R134" s="6">
        <f t="shared" si="3"/>
        <v>212.29729638032677</v>
      </c>
    </row>
    <row r="135" spans="1:18">
      <c r="A135" s="34" t="s">
        <v>171</v>
      </c>
      <c r="B135" s="6">
        <v>6.7374055409639197</v>
      </c>
      <c r="C135" s="6">
        <v>13.181135402198011</v>
      </c>
      <c r="D135" s="6">
        <v>4.6055654103466157</v>
      </c>
      <c r="E135" s="6">
        <v>35.034049096866283</v>
      </c>
      <c r="F135" s="6">
        <v>25.015709973777863</v>
      </c>
      <c r="G135" s="6">
        <v>4.3625763530103141</v>
      </c>
      <c r="H135" s="6">
        <v>3.2873940684369241</v>
      </c>
      <c r="I135" s="6">
        <v>0.4917946201588933</v>
      </c>
      <c r="J135" s="6">
        <v>2.0075163626949264</v>
      </c>
      <c r="K135" s="6">
        <v>30.590464977717776</v>
      </c>
      <c r="L135" s="6">
        <v>13.94108754953934</v>
      </c>
      <c r="M135" s="6">
        <v>14.585372027061371</v>
      </c>
      <c r="N135" s="6">
        <v>1.6904454910468394</v>
      </c>
      <c r="O135" s="6">
        <v>23.439871038705224</v>
      </c>
      <c r="P135" s="6">
        <v>1.3570849369214812</v>
      </c>
      <c r="Q135" s="6">
        <v>32.137361189570392</v>
      </c>
      <c r="R135" s="6">
        <f t="shared" si="3"/>
        <v>212.46483403901615</v>
      </c>
    </row>
    <row r="136" spans="1:18">
      <c r="A136" s="34" t="s">
        <v>172</v>
      </c>
      <c r="B136" s="6">
        <v>6.7374055409639197</v>
      </c>
      <c r="C136" s="6">
        <v>13.181135402198011</v>
      </c>
      <c r="D136" s="6">
        <v>4.6055654103466157</v>
      </c>
      <c r="E136" s="6">
        <v>35.034049096866283</v>
      </c>
      <c r="F136" s="6">
        <v>25.015709973777863</v>
      </c>
      <c r="G136" s="6">
        <v>4.3625763530103141</v>
      </c>
      <c r="H136" s="6">
        <v>3.2873940684369241</v>
      </c>
      <c r="I136" s="6">
        <v>0.4917946201588933</v>
      </c>
      <c r="J136" s="6">
        <v>2.0075163626949264</v>
      </c>
      <c r="K136" s="6">
        <v>32.826119280351058</v>
      </c>
      <c r="L136" s="6">
        <v>13.942008204905196</v>
      </c>
      <c r="M136" s="6">
        <v>14.585446096291243</v>
      </c>
      <c r="N136" s="6">
        <v>1.6916386409351827</v>
      </c>
      <c r="O136" s="6">
        <v>23.439871038705224</v>
      </c>
      <c r="P136" s="6">
        <v>1.3570849369214812</v>
      </c>
      <c r="Q136" s="6">
        <v>32.137361189570392</v>
      </c>
      <c r="R136" s="6">
        <f t="shared" si="3"/>
        <v>214.70267621613354</v>
      </c>
    </row>
    <row r="137" spans="1:18">
      <c r="A137" s="34" t="s">
        <v>173</v>
      </c>
      <c r="B137" s="6">
        <v>6.7374055409639197</v>
      </c>
      <c r="C137" s="6">
        <v>13.181135402198011</v>
      </c>
      <c r="D137" s="6">
        <v>4.6055654103466157</v>
      </c>
      <c r="E137" s="6">
        <v>35.034049096866283</v>
      </c>
      <c r="F137" s="6">
        <v>25.015709973777863</v>
      </c>
      <c r="G137" s="6">
        <v>4.3625763530103141</v>
      </c>
      <c r="H137" s="6">
        <v>3.2873940684369241</v>
      </c>
      <c r="I137" s="6">
        <v>0.4917946201588933</v>
      </c>
      <c r="J137" s="6">
        <v>2.0075163626949264</v>
      </c>
      <c r="K137" s="6">
        <v>32.826119280351058</v>
      </c>
      <c r="L137" s="6">
        <v>13.968045316674422</v>
      </c>
      <c r="M137" s="6">
        <v>14.611139865019958</v>
      </c>
      <c r="N137" s="6">
        <v>1.6916386409351827</v>
      </c>
      <c r="O137" s="6">
        <v>23.827435579616793</v>
      </c>
      <c r="P137" s="6">
        <v>1.3570849369214812</v>
      </c>
      <c r="Q137" s="6">
        <v>32.137361189570392</v>
      </c>
      <c r="R137" s="6">
        <f t="shared" si="3"/>
        <v>215.14197163754304</v>
      </c>
    </row>
    <row r="138" spans="1:18">
      <c r="A138" s="34" t="s">
        <v>174</v>
      </c>
      <c r="B138" s="6">
        <v>6.8577758051312152</v>
      </c>
      <c r="C138" s="6">
        <v>13.181135402198011</v>
      </c>
      <c r="D138" s="6">
        <v>4.6055654103466157</v>
      </c>
      <c r="E138" s="6">
        <v>35.034049096866283</v>
      </c>
      <c r="F138" s="6">
        <v>25.015709973777863</v>
      </c>
      <c r="G138" s="6">
        <v>4.3625763530103141</v>
      </c>
      <c r="H138" s="6">
        <v>3.2873940684369241</v>
      </c>
      <c r="I138" s="6">
        <v>0.4917946201588933</v>
      </c>
      <c r="J138" s="6">
        <v>2.0075163626949264</v>
      </c>
      <c r="K138" s="6">
        <v>32.826119280351058</v>
      </c>
      <c r="L138" s="6">
        <v>13.97164263769502</v>
      </c>
      <c r="M138" s="6">
        <v>14.611139865019958</v>
      </c>
      <c r="N138" s="6">
        <v>1.6916386409351827</v>
      </c>
      <c r="O138" s="6">
        <v>23.939213820354535</v>
      </c>
      <c r="P138" s="6">
        <v>1.3570849369214812</v>
      </c>
      <c r="Q138" s="6">
        <v>32.137361189570392</v>
      </c>
      <c r="R138" s="6">
        <f t="shared" ref="R138:R169" si="4">SUM(B138:Q138)</f>
        <v>215.37771746346871</v>
      </c>
    </row>
    <row r="139" spans="1:18">
      <c r="A139" s="34" t="s">
        <v>175</v>
      </c>
      <c r="B139" s="6">
        <v>6.8577758051312152</v>
      </c>
      <c r="C139" s="6">
        <v>13.181135402198011</v>
      </c>
      <c r="D139" s="6">
        <v>4.6055654103466157</v>
      </c>
      <c r="E139" s="6">
        <v>35.034049096866283</v>
      </c>
      <c r="F139" s="6">
        <v>25.015709973777863</v>
      </c>
      <c r="G139" s="6">
        <v>4.3625763530103141</v>
      </c>
      <c r="H139" s="6">
        <v>3.2873940684369241</v>
      </c>
      <c r="I139" s="6">
        <v>0.4917946201588933</v>
      </c>
      <c r="J139" s="6">
        <v>2.0075163626949264</v>
      </c>
      <c r="K139" s="6">
        <v>32.826119280351058</v>
      </c>
      <c r="L139" s="6">
        <v>13.97164971320945</v>
      </c>
      <c r="M139" s="6">
        <v>14.611139865019958</v>
      </c>
      <c r="N139" s="6">
        <v>1.6932896324730138</v>
      </c>
      <c r="O139" s="6">
        <v>24.287271726608438</v>
      </c>
      <c r="P139" s="6">
        <v>1.3629348314199876</v>
      </c>
      <c r="Q139" s="6">
        <v>32.258482938850051</v>
      </c>
      <c r="R139" s="6">
        <f t="shared" si="4"/>
        <v>215.85440508055299</v>
      </c>
    </row>
    <row r="140" spans="1:18">
      <c r="A140" s="34" t="s">
        <v>176</v>
      </c>
      <c r="B140" s="6">
        <v>6.8577758051312152</v>
      </c>
      <c r="C140" s="6">
        <v>13.181135402198011</v>
      </c>
      <c r="D140" s="6">
        <v>4.6055654103466157</v>
      </c>
      <c r="E140" s="6">
        <v>35.034049096866283</v>
      </c>
      <c r="F140" s="6">
        <v>25.015709973777863</v>
      </c>
      <c r="G140" s="6">
        <v>4.3819564083797475</v>
      </c>
      <c r="H140" s="6">
        <v>3.2873940684369241</v>
      </c>
      <c r="I140" s="6">
        <v>0.4917946201588933</v>
      </c>
      <c r="J140" s="6">
        <v>2.0075163626949264</v>
      </c>
      <c r="K140" s="6">
        <v>32.826119280351058</v>
      </c>
      <c r="L140" s="6">
        <v>13.982244295604461</v>
      </c>
      <c r="M140" s="6">
        <v>14.611139865019958</v>
      </c>
      <c r="N140" s="6">
        <v>1.6932896324730138</v>
      </c>
      <c r="O140" s="6">
        <v>25.113960101079201</v>
      </c>
      <c r="P140" s="6">
        <v>1.3629348314199876</v>
      </c>
      <c r="Q140" s="6">
        <v>32.258487922459196</v>
      </c>
      <c r="R140" s="6">
        <f t="shared" si="4"/>
        <v>216.71107307639738</v>
      </c>
    </row>
    <row r="141" spans="1:18">
      <c r="A141" s="34" t="s">
        <v>177</v>
      </c>
      <c r="B141" s="6">
        <v>6.8577758051312152</v>
      </c>
      <c r="C141" s="6">
        <v>13.181135402198011</v>
      </c>
      <c r="D141" s="6">
        <v>5.0570837555251114</v>
      </c>
      <c r="E141" s="6">
        <v>35.034049096866283</v>
      </c>
      <c r="F141" s="6">
        <v>25.015709973777863</v>
      </c>
      <c r="G141" s="6">
        <v>4.4013364637491819</v>
      </c>
      <c r="H141" s="6">
        <v>3.2873940684369241</v>
      </c>
      <c r="I141" s="6">
        <v>0.4917946201588933</v>
      </c>
      <c r="J141" s="6">
        <v>2.0075163626949264</v>
      </c>
      <c r="K141" s="6">
        <v>32.826119280351058</v>
      </c>
      <c r="L141" s="6">
        <v>13.982686044445435</v>
      </c>
      <c r="M141" s="6">
        <v>14.611139865019958</v>
      </c>
      <c r="N141" s="6">
        <v>1.6932896324730138</v>
      </c>
      <c r="O141" s="6">
        <v>25.524735023493101</v>
      </c>
      <c r="P141" s="6">
        <v>1.3629348314199876</v>
      </c>
      <c r="Q141" s="6">
        <v>32.560445128649889</v>
      </c>
      <c r="R141" s="6">
        <f t="shared" si="4"/>
        <v>217.89514535439085</v>
      </c>
    </row>
    <row r="142" spans="1:18">
      <c r="A142" s="34" t="s">
        <v>178</v>
      </c>
      <c r="B142" s="6">
        <v>6.8577758051312152</v>
      </c>
      <c r="C142" s="6">
        <v>13.181135402198011</v>
      </c>
      <c r="D142" s="6">
        <v>5.0570837555251114</v>
      </c>
      <c r="E142" s="6">
        <v>35.034049096866283</v>
      </c>
      <c r="F142" s="6">
        <v>25.015709973777863</v>
      </c>
      <c r="G142" s="6">
        <v>4.4013364637491819</v>
      </c>
      <c r="H142" s="6">
        <v>3.2873940684369241</v>
      </c>
      <c r="I142" s="6">
        <v>0.4917946201588933</v>
      </c>
      <c r="J142" s="6">
        <v>2.0075163626949264</v>
      </c>
      <c r="K142" s="6">
        <v>32.826119280351058</v>
      </c>
      <c r="L142" s="6">
        <v>13.983419881671807</v>
      </c>
      <c r="M142" s="6">
        <v>14.611139865019958</v>
      </c>
      <c r="N142" s="6">
        <v>1.6932896324730138</v>
      </c>
      <c r="O142" s="6">
        <v>25.543807183091445</v>
      </c>
      <c r="P142" s="6">
        <v>1.3629348314199876</v>
      </c>
      <c r="Q142" s="6">
        <v>32.683332384916518</v>
      </c>
      <c r="R142" s="6">
        <f t="shared" si="4"/>
        <v>218.0378386074822</v>
      </c>
    </row>
    <row r="143" spans="1:18">
      <c r="A143" s="34" t="s">
        <v>179</v>
      </c>
      <c r="B143" s="6">
        <v>6.8577758051312152</v>
      </c>
      <c r="C143" s="6">
        <v>13.181135402198011</v>
      </c>
      <c r="D143" s="6">
        <v>5.0570837555251114</v>
      </c>
      <c r="E143" s="6">
        <v>35.034049096866283</v>
      </c>
      <c r="F143" s="6">
        <v>25.015709973777863</v>
      </c>
      <c r="G143" s="6">
        <v>4.4013364637491819</v>
      </c>
      <c r="H143" s="6">
        <v>3.2873940684369241</v>
      </c>
      <c r="I143" s="6">
        <v>0.4917946201588933</v>
      </c>
      <c r="J143" s="6">
        <v>2.0075163626949264</v>
      </c>
      <c r="K143" s="6">
        <v>32.826119280351058</v>
      </c>
      <c r="L143" s="6">
        <v>13.983489253972195</v>
      </c>
      <c r="M143" s="6">
        <v>14.624301643209058</v>
      </c>
      <c r="N143" s="6">
        <v>1.6932896324730138</v>
      </c>
      <c r="O143" s="6">
        <v>26.024433341049679</v>
      </c>
      <c r="P143" s="6">
        <v>1.3633651993523299</v>
      </c>
      <c r="Q143" s="6">
        <v>32.829117610886357</v>
      </c>
      <c r="R143" s="6">
        <f t="shared" si="4"/>
        <v>218.67791150983209</v>
      </c>
    </row>
    <row r="144" spans="1:18">
      <c r="A144" s="34" t="s">
        <v>180</v>
      </c>
      <c r="B144" s="6">
        <v>6.8577758051312152</v>
      </c>
      <c r="C144" s="6">
        <v>13.181135402198011</v>
      </c>
      <c r="D144" s="6">
        <v>5.0570837555251114</v>
      </c>
      <c r="E144" s="6">
        <v>35.034049096866283</v>
      </c>
      <c r="F144" s="6">
        <v>25.015709973777863</v>
      </c>
      <c r="G144" s="6">
        <v>4.4013364637491819</v>
      </c>
      <c r="H144" s="6">
        <v>3.2873940684369241</v>
      </c>
      <c r="I144" s="6">
        <v>0.4917946201588933</v>
      </c>
      <c r="J144" s="6">
        <v>2.0075163626949264</v>
      </c>
      <c r="K144" s="6">
        <v>32.826119280351058</v>
      </c>
      <c r="L144" s="6">
        <v>13.984301485031708</v>
      </c>
      <c r="M144" s="6">
        <v>14.643512635428813</v>
      </c>
      <c r="N144" s="6">
        <v>1.6933471139095935</v>
      </c>
      <c r="O144" s="6">
        <v>26.077861062018904</v>
      </c>
      <c r="P144" s="6">
        <v>1.4154682229750206</v>
      </c>
      <c r="Q144" s="6">
        <v>32.829117610886357</v>
      </c>
      <c r="R144" s="6">
        <f t="shared" si="4"/>
        <v>218.80352295913985</v>
      </c>
    </row>
    <row r="145" spans="1:18">
      <c r="A145" s="34" t="s">
        <v>181</v>
      </c>
      <c r="B145" s="6">
        <v>6.8577758051312152</v>
      </c>
      <c r="C145" s="6">
        <v>13.181135402198011</v>
      </c>
      <c r="D145" s="6">
        <v>5.0570837555251114</v>
      </c>
      <c r="E145" s="6">
        <v>35.034049096866283</v>
      </c>
      <c r="F145" s="6">
        <v>25.015709973777863</v>
      </c>
      <c r="G145" s="6">
        <v>4.4013364637491819</v>
      </c>
      <c r="H145" s="6">
        <v>3.2873940684369241</v>
      </c>
      <c r="I145" s="6">
        <v>0.4917946201588933</v>
      </c>
      <c r="J145" s="6">
        <v>2.0075163626949264</v>
      </c>
      <c r="K145" s="6">
        <v>32.826119280351058</v>
      </c>
      <c r="L145" s="6">
        <v>13.984308836351838</v>
      </c>
      <c r="M145" s="6">
        <v>14.643512635428813</v>
      </c>
      <c r="N145" s="6">
        <v>1.6933471139095935</v>
      </c>
      <c r="O145" s="6">
        <v>26.106011640483359</v>
      </c>
      <c r="P145" s="6">
        <v>1.4154682229750206</v>
      </c>
      <c r="Q145" s="6">
        <v>32.829117610886357</v>
      </c>
      <c r="R145" s="6">
        <f t="shared" si="4"/>
        <v>218.83168088892444</v>
      </c>
    </row>
    <row r="146" spans="1:18">
      <c r="A146" s="34" t="s">
        <v>182</v>
      </c>
      <c r="B146" s="6">
        <v>6.8577758051312152</v>
      </c>
      <c r="C146" s="6">
        <v>13.181135402198011</v>
      </c>
      <c r="D146" s="6">
        <v>5.4802591997046441</v>
      </c>
      <c r="E146" s="6">
        <v>35.034049096866283</v>
      </c>
      <c r="F146" s="6">
        <v>25.015709973777863</v>
      </c>
      <c r="G146" s="6">
        <v>4.4013364637491819</v>
      </c>
      <c r="H146" s="6">
        <v>3.2873940684369241</v>
      </c>
      <c r="I146" s="6">
        <v>0.4917946201588933</v>
      </c>
      <c r="J146" s="6">
        <v>2.0075163626949264</v>
      </c>
      <c r="K146" s="6">
        <v>32.826119280351058</v>
      </c>
      <c r="L146" s="6">
        <v>13.984308836351838</v>
      </c>
      <c r="M146" s="6">
        <v>14.643512635428813</v>
      </c>
      <c r="N146" s="6">
        <v>1.6982788230234211</v>
      </c>
      <c r="O146" s="6">
        <v>26.539463718737</v>
      </c>
      <c r="P146" s="6">
        <v>1.4164506549752598</v>
      </c>
      <c r="Q146" s="6">
        <v>32.829117610886357</v>
      </c>
      <c r="R146" s="6">
        <f t="shared" si="4"/>
        <v>219.69422255247167</v>
      </c>
    </row>
    <row r="147" spans="1:18">
      <c r="A147" s="34" t="s">
        <v>183</v>
      </c>
      <c r="B147" s="6">
        <v>6.8577758051312152</v>
      </c>
      <c r="C147" s="6">
        <v>13.181135402198011</v>
      </c>
      <c r="D147" s="6">
        <v>5.4802591997046441</v>
      </c>
      <c r="E147" s="6">
        <v>35.034049096866283</v>
      </c>
      <c r="F147" s="6">
        <v>25.015709973777863</v>
      </c>
      <c r="G147" s="6">
        <v>4.4013364637491819</v>
      </c>
      <c r="H147" s="6">
        <v>3.2873940684369241</v>
      </c>
      <c r="I147" s="6">
        <v>0.4917946201588933</v>
      </c>
      <c r="J147" s="6">
        <v>2.0075163626949264</v>
      </c>
      <c r="K147" s="6">
        <v>32.826119280351058</v>
      </c>
      <c r="L147" s="6">
        <v>13.984503544329542</v>
      </c>
      <c r="M147" s="6">
        <v>14.651406470435475</v>
      </c>
      <c r="N147" s="6">
        <v>1.705340457883866</v>
      </c>
      <c r="O147" s="6">
        <v>26.729205230892656</v>
      </c>
      <c r="P147" s="6">
        <v>1.4178991799079697</v>
      </c>
      <c r="Q147" s="6">
        <v>32.829200155786104</v>
      </c>
      <c r="R147" s="6">
        <f t="shared" si="4"/>
        <v>219.90064531230459</v>
      </c>
    </row>
    <row r="148" spans="1:18">
      <c r="A148" s="34" t="s">
        <v>184</v>
      </c>
      <c r="B148" s="6">
        <v>6.8577758051312152</v>
      </c>
      <c r="C148" s="6">
        <v>13.181135402198011</v>
      </c>
      <c r="D148" s="6">
        <v>5.4802591997046441</v>
      </c>
      <c r="E148" s="6">
        <v>35.034049096866283</v>
      </c>
      <c r="F148" s="6">
        <v>25.015709973777863</v>
      </c>
      <c r="G148" s="6">
        <v>4.4127364963194378</v>
      </c>
      <c r="H148" s="6">
        <v>3.2873940684369241</v>
      </c>
      <c r="I148" s="6">
        <v>0.4917946201588933</v>
      </c>
      <c r="J148" s="6">
        <v>2.0075163626949264</v>
      </c>
      <c r="K148" s="6">
        <v>35.061773582984337</v>
      </c>
      <c r="L148" s="6">
        <v>13.990528478248743</v>
      </c>
      <c r="M148" s="6">
        <v>14.651406470435475</v>
      </c>
      <c r="N148" s="6">
        <v>1.705340457883866</v>
      </c>
      <c r="O148" s="6">
        <v>26.822291513376662</v>
      </c>
      <c r="P148" s="6">
        <v>1.4178991799079697</v>
      </c>
      <c r="Q148" s="6">
        <v>32.83080522884336</v>
      </c>
      <c r="R148" s="6">
        <f t="shared" si="4"/>
        <v>222.24841593696863</v>
      </c>
    </row>
    <row r="149" spans="1:18">
      <c r="A149" s="34" t="s">
        <v>185</v>
      </c>
      <c r="B149" s="6">
        <v>6.9922479051025732</v>
      </c>
      <c r="C149" s="6">
        <v>13.181135402198011</v>
      </c>
      <c r="D149" s="6">
        <v>5.4802591997046441</v>
      </c>
      <c r="E149" s="6">
        <v>35.034049096866283</v>
      </c>
      <c r="F149" s="6">
        <v>25.015709973777863</v>
      </c>
      <c r="G149" s="6">
        <v>4.4127364963194378</v>
      </c>
      <c r="H149" s="6">
        <v>3.2873940684369241</v>
      </c>
      <c r="I149" s="6">
        <v>0.56652187251808195</v>
      </c>
      <c r="J149" s="6">
        <v>2.0075163626949264</v>
      </c>
      <c r="K149" s="6">
        <v>35.061773582984337</v>
      </c>
      <c r="L149" s="6">
        <v>13.990528478248743</v>
      </c>
      <c r="M149" s="6">
        <v>14.65148438420238</v>
      </c>
      <c r="N149" s="6">
        <v>1.705340457883866</v>
      </c>
      <c r="O149" s="6">
        <v>26.937683328041114</v>
      </c>
      <c r="P149" s="6">
        <v>1.4674422098332047</v>
      </c>
      <c r="Q149" s="6">
        <v>32.855327657147114</v>
      </c>
      <c r="R149" s="6">
        <f t="shared" si="4"/>
        <v>222.64715047595948</v>
      </c>
    </row>
    <row r="150" spans="1:18">
      <c r="A150" s="34" t="s">
        <v>186</v>
      </c>
      <c r="B150" s="6">
        <v>6.9922479051025732</v>
      </c>
      <c r="C150" s="6">
        <v>13.181135402198011</v>
      </c>
      <c r="D150" s="6">
        <v>5.4802591997046441</v>
      </c>
      <c r="E150" s="6">
        <v>35.034049096866283</v>
      </c>
      <c r="F150" s="6">
        <v>25.015709973777863</v>
      </c>
      <c r="G150" s="6">
        <v>4.4127364963194378</v>
      </c>
      <c r="H150" s="6">
        <v>3.2873940684369241</v>
      </c>
      <c r="I150" s="6">
        <v>0.56652187251808195</v>
      </c>
      <c r="J150" s="6">
        <v>2.0075163626949264</v>
      </c>
      <c r="K150" s="6">
        <v>35.061773582984337</v>
      </c>
      <c r="L150" s="6">
        <v>14.009456767993663</v>
      </c>
      <c r="M150" s="6">
        <v>14.660122797299078</v>
      </c>
      <c r="N150" s="6">
        <v>1.7102884924784363</v>
      </c>
      <c r="O150" s="6">
        <v>26.937683328041114</v>
      </c>
      <c r="P150" s="6">
        <v>1.4674422098332047</v>
      </c>
      <c r="Q150" s="6">
        <v>32.85693273020437</v>
      </c>
      <c r="R150" s="6">
        <f t="shared" si="4"/>
        <v>222.68127028645293</v>
      </c>
    </row>
    <row r="151" spans="1:18">
      <c r="A151" s="34" t="s">
        <v>187</v>
      </c>
      <c r="B151" s="6">
        <v>6.9922479051025732</v>
      </c>
      <c r="C151" s="6">
        <v>13.181135402198011</v>
      </c>
      <c r="D151" s="6">
        <v>5.4802591997046441</v>
      </c>
      <c r="E151" s="6">
        <v>35.034049096866283</v>
      </c>
      <c r="F151" s="6">
        <v>25.015709973777863</v>
      </c>
      <c r="G151" s="6">
        <v>4.4127364963194378</v>
      </c>
      <c r="H151" s="6">
        <v>3.2873940684369241</v>
      </c>
      <c r="I151" s="6">
        <v>0.56652187251808195</v>
      </c>
      <c r="J151" s="6">
        <v>2.0075163626949264</v>
      </c>
      <c r="K151" s="6">
        <v>35.061773582984337</v>
      </c>
      <c r="L151" s="6">
        <v>14.009456767993663</v>
      </c>
      <c r="M151" s="6">
        <v>14.660122797299078</v>
      </c>
      <c r="N151" s="6">
        <v>1.7102884924784363</v>
      </c>
      <c r="O151" s="6">
        <v>26.987409925501407</v>
      </c>
      <c r="P151" s="6">
        <v>1.4674422098332047</v>
      </c>
      <c r="Q151" s="6">
        <v>33.328429957030295</v>
      </c>
      <c r="R151" s="6">
        <f t="shared" si="4"/>
        <v>223.20249411073914</v>
      </c>
    </row>
    <row r="152" spans="1:18">
      <c r="A152" s="34" t="s">
        <v>188</v>
      </c>
      <c r="B152" s="6">
        <v>6.9922479051025732</v>
      </c>
      <c r="C152" s="6">
        <v>13.181135402198011</v>
      </c>
      <c r="D152" s="6">
        <v>5.4802591997046441</v>
      </c>
      <c r="E152" s="6">
        <v>35.476458483358329</v>
      </c>
      <c r="F152" s="6">
        <v>25.015709973777863</v>
      </c>
      <c r="G152" s="6">
        <v>4.4127364963194378</v>
      </c>
      <c r="H152" s="6">
        <v>3.2873940684369241</v>
      </c>
      <c r="I152" s="6">
        <v>0.56652187251808195</v>
      </c>
      <c r="J152" s="6">
        <v>2.0075163626949264</v>
      </c>
      <c r="K152" s="6">
        <v>35.061773582984337</v>
      </c>
      <c r="L152" s="6">
        <v>14.009995757409897</v>
      </c>
      <c r="M152" s="6">
        <v>14.663508635945739</v>
      </c>
      <c r="N152" s="6">
        <v>1.7102884924784363</v>
      </c>
      <c r="O152" s="6">
        <v>27.012511212784723</v>
      </c>
      <c r="P152" s="6">
        <v>1.4674422098332047</v>
      </c>
      <c r="Q152" s="6">
        <v>33.328429957030295</v>
      </c>
      <c r="R152" s="6">
        <f t="shared" si="4"/>
        <v>223.67392961257738</v>
      </c>
    </row>
    <row r="153" spans="1:18">
      <c r="A153" s="34" t="s">
        <v>189</v>
      </c>
      <c r="B153" s="6">
        <v>6.9922479051025732</v>
      </c>
      <c r="C153" s="6">
        <v>13.181135402198011</v>
      </c>
      <c r="D153" s="6">
        <v>5.4802591997046441</v>
      </c>
      <c r="E153" s="6">
        <v>35.476458483358329</v>
      </c>
      <c r="F153" s="6">
        <v>25.015709973777863</v>
      </c>
      <c r="G153" s="6">
        <v>4.4127364963194378</v>
      </c>
      <c r="H153" s="6">
        <v>3.2873940684369241</v>
      </c>
      <c r="I153" s="6">
        <v>0.56652187251808195</v>
      </c>
      <c r="J153" s="6">
        <v>2.0075163626949264</v>
      </c>
      <c r="K153" s="6">
        <v>35.061773582984337</v>
      </c>
      <c r="L153" s="6">
        <v>14.010565037975091</v>
      </c>
      <c r="M153" s="6">
        <v>14.664994319807448</v>
      </c>
      <c r="N153" s="6">
        <v>1.7102884924784363</v>
      </c>
      <c r="O153" s="6">
        <v>27.100446749556863</v>
      </c>
      <c r="P153" s="6">
        <v>1.4674422098332047</v>
      </c>
      <c r="Q153" s="6">
        <v>33.328429957030295</v>
      </c>
      <c r="R153" s="6">
        <f t="shared" si="4"/>
        <v>223.76392011377644</v>
      </c>
    </row>
    <row r="154" spans="1:18">
      <c r="A154" s="34" t="s">
        <v>190</v>
      </c>
      <c r="B154" s="6">
        <v>6.9922479051025732</v>
      </c>
      <c r="C154" s="6">
        <v>13.181135402198011</v>
      </c>
      <c r="D154" s="6">
        <v>5.9317775448831398</v>
      </c>
      <c r="E154" s="6">
        <v>35.476458483358329</v>
      </c>
      <c r="F154" s="6">
        <v>25.015709973777863</v>
      </c>
      <c r="G154" s="6">
        <v>4.4127364963194378</v>
      </c>
      <c r="H154" s="6">
        <v>3.2873940684369241</v>
      </c>
      <c r="I154" s="6">
        <v>0.56652187251808195</v>
      </c>
      <c r="J154" s="6">
        <v>2.0075163626949264</v>
      </c>
      <c r="K154" s="6">
        <v>35.061773582984337</v>
      </c>
      <c r="L154" s="6">
        <v>14.013607690395389</v>
      </c>
      <c r="M154" s="6">
        <v>14.67588107253431</v>
      </c>
      <c r="N154" s="6">
        <v>1.7102884924784363</v>
      </c>
      <c r="O154" s="6">
        <v>27.165886241997256</v>
      </c>
      <c r="P154" s="6">
        <v>1.4674422098332047</v>
      </c>
      <c r="Q154" s="6">
        <v>33.342263364594665</v>
      </c>
      <c r="R154" s="6">
        <f t="shared" si="4"/>
        <v>224.30864076410685</v>
      </c>
    </row>
    <row r="155" spans="1:18">
      <c r="A155" s="34" t="s">
        <v>191</v>
      </c>
      <c r="B155" s="6">
        <v>6.9922479051025732</v>
      </c>
      <c r="C155" s="6">
        <v>13.181135402198011</v>
      </c>
      <c r="D155" s="6">
        <v>5.9317775448831398</v>
      </c>
      <c r="E155" s="6">
        <v>35.476458483358329</v>
      </c>
      <c r="F155" s="6">
        <v>25.015709973777863</v>
      </c>
      <c r="G155" s="6">
        <v>4.4127364963194378</v>
      </c>
      <c r="H155" s="6">
        <v>3.2873940684369241</v>
      </c>
      <c r="I155" s="6">
        <v>0.56652187251808195</v>
      </c>
      <c r="J155" s="6">
        <v>2.0075163626949264</v>
      </c>
      <c r="K155" s="6">
        <v>35.061773582984337</v>
      </c>
      <c r="L155" s="6">
        <v>14.017961436368775</v>
      </c>
      <c r="M155" s="6">
        <v>14.792500295424816</v>
      </c>
      <c r="N155" s="6">
        <v>1.7102884924784363</v>
      </c>
      <c r="O155" s="6">
        <v>27.186304342343686</v>
      </c>
      <c r="P155" s="6">
        <v>1.4715255477427802</v>
      </c>
      <c r="Q155" s="6">
        <v>33.342263364594665</v>
      </c>
      <c r="R155" s="6">
        <f t="shared" si="4"/>
        <v>224.45411517122676</v>
      </c>
    </row>
    <row r="156" spans="1:18">
      <c r="A156" s="34" t="s">
        <v>192</v>
      </c>
      <c r="B156" s="6">
        <v>6.9922479051025732</v>
      </c>
      <c r="C156" s="6">
        <v>13.181135402198011</v>
      </c>
      <c r="D156" s="6">
        <v>5.9317775448831398</v>
      </c>
      <c r="E156" s="6">
        <v>35.476458483358329</v>
      </c>
      <c r="F156" s="6">
        <v>25.015709973777863</v>
      </c>
      <c r="G156" s="6">
        <v>4.4127364963194378</v>
      </c>
      <c r="H156" s="6">
        <v>3.2873940684369241</v>
      </c>
      <c r="I156" s="6">
        <v>0.56652187251808195</v>
      </c>
      <c r="J156" s="6">
        <v>2.0075163626949264</v>
      </c>
      <c r="K156" s="6">
        <v>35.061773582984337</v>
      </c>
      <c r="L156" s="6">
        <v>14.018638387460976</v>
      </c>
      <c r="M156" s="6">
        <v>14.792500295424816</v>
      </c>
      <c r="N156" s="6">
        <v>1.7105343525613488</v>
      </c>
      <c r="O156" s="6">
        <v>27.416705555134325</v>
      </c>
      <c r="P156" s="6">
        <v>1.4715255477427802</v>
      </c>
      <c r="Q156" s="6">
        <v>33.342263364594665</v>
      </c>
      <c r="R156" s="6">
        <f t="shared" si="4"/>
        <v>224.68543919519252</v>
      </c>
    </row>
    <row r="157" spans="1:18">
      <c r="A157" s="34" t="s">
        <v>193</v>
      </c>
      <c r="B157" s="6">
        <v>6.9922479051025732</v>
      </c>
      <c r="C157" s="6">
        <v>13.181135402198011</v>
      </c>
      <c r="D157" s="6">
        <v>5.9317775448831398</v>
      </c>
      <c r="E157" s="6">
        <v>35.476458483358329</v>
      </c>
      <c r="F157" s="6">
        <v>25.015709973777863</v>
      </c>
      <c r="G157" s="6">
        <v>4.4127364963194378</v>
      </c>
      <c r="H157" s="6">
        <v>3.2873940684369241</v>
      </c>
      <c r="I157" s="6">
        <v>0.56652187251808195</v>
      </c>
      <c r="J157" s="6">
        <v>2.0075163626949264</v>
      </c>
      <c r="K157" s="6">
        <v>35.061773582984337</v>
      </c>
      <c r="L157" s="6">
        <v>14.018638387460976</v>
      </c>
      <c r="M157" s="6">
        <v>14.792500295424816</v>
      </c>
      <c r="N157" s="6">
        <v>1.7105343525613488</v>
      </c>
      <c r="O157" s="6">
        <v>27.416893183528835</v>
      </c>
      <c r="P157" s="6">
        <v>1.4715255477427802</v>
      </c>
      <c r="Q157" s="6">
        <v>33.342263364594665</v>
      </c>
      <c r="R157" s="6">
        <f t="shared" si="4"/>
        <v>224.68562682358703</v>
      </c>
    </row>
    <row r="158" spans="1:18">
      <c r="A158" s="34" t="s">
        <v>194</v>
      </c>
      <c r="B158" s="6">
        <v>6.9922479051025732</v>
      </c>
      <c r="C158" s="6">
        <v>13.181135402198011</v>
      </c>
      <c r="D158" s="6">
        <v>5.9317775448831398</v>
      </c>
      <c r="E158" s="6">
        <v>35.476458483358329</v>
      </c>
      <c r="F158" s="6">
        <v>25.015709973777863</v>
      </c>
      <c r="G158" s="6">
        <v>4.4127364963194378</v>
      </c>
      <c r="H158" s="6">
        <v>3.2873940684369241</v>
      </c>
      <c r="I158" s="6">
        <v>0.56652187251808195</v>
      </c>
      <c r="J158" s="6">
        <v>2.0075163626949264</v>
      </c>
      <c r="K158" s="6">
        <v>35.061773582984337</v>
      </c>
      <c r="L158" s="6">
        <v>14.018638387460976</v>
      </c>
      <c r="M158" s="6">
        <v>14.792500295424816</v>
      </c>
      <c r="N158" s="6">
        <v>1.7105343525613488</v>
      </c>
      <c r="O158" s="6">
        <v>27.480675173616955</v>
      </c>
      <c r="P158" s="6">
        <v>1.4718836482273487</v>
      </c>
      <c r="Q158" s="6">
        <v>33.342559904191837</v>
      </c>
      <c r="R158" s="6">
        <f t="shared" si="4"/>
        <v>224.75006345375692</v>
      </c>
    </row>
    <row r="159" spans="1:18">
      <c r="A159" s="34" t="s">
        <v>195</v>
      </c>
      <c r="B159" s="6">
        <v>6.9922479051025732</v>
      </c>
      <c r="C159" s="6">
        <v>13.181135402198011</v>
      </c>
      <c r="D159" s="6">
        <v>5.9317775448831398</v>
      </c>
      <c r="E159" s="6">
        <v>35.476458483358329</v>
      </c>
      <c r="F159" s="6">
        <v>25.015709973777863</v>
      </c>
      <c r="G159" s="6">
        <v>4.4127364963194378</v>
      </c>
      <c r="H159" s="6">
        <v>3.2873940684369241</v>
      </c>
      <c r="I159" s="6">
        <v>0.56652187251808195</v>
      </c>
      <c r="J159" s="6">
        <v>2.0075163626949264</v>
      </c>
      <c r="K159" s="6">
        <v>37.538759840005262</v>
      </c>
      <c r="L159" s="6">
        <v>14.019230806596298</v>
      </c>
      <c r="M159" s="6">
        <v>14.792500295424816</v>
      </c>
      <c r="N159" s="6">
        <v>1.7105343525613488</v>
      </c>
      <c r="O159" s="6">
        <v>27.679930185977334</v>
      </c>
      <c r="P159" s="6">
        <v>1.4746734152008583</v>
      </c>
      <c r="Q159" s="6">
        <v>33.350019574706991</v>
      </c>
      <c r="R159" s="6">
        <f t="shared" si="4"/>
        <v>227.43714657976221</v>
      </c>
    </row>
    <row r="160" spans="1:18">
      <c r="A160" s="34" t="s">
        <v>196</v>
      </c>
      <c r="B160" s="6">
        <v>6.9922479051025732</v>
      </c>
      <c r="C160" s="6">
        <v>13.181135402198011</v>
      </c>
      <c r="D160" s="6">
        <v>5.9317775448831398</v>
      </c>
      <c r="E160" s="6">
        <v>35.476458483358329</v>
      </c>
      <c r="F160" s="6">
        <v>25.015709973777863</v>
      </c>
      <c r="G160" s="6">
        <v>4.4127364963194378</v>
      </c>
      <c r="H160" s="6">
        <v>3.2873940684369241</v>
      </c>
      <c r="I160" s="6">
        <v>0.56652187251808195</v>
      </c>
      <c r="J160" s="6">
        <v>2.0075163626949264</v>
      </c>
      <c r="K160" s="6">
        <v>37.538759840005262</v>
      </c>
      <c r="L160" s="6">
        <v>14.019230806596298</v>
      </c>
      <c r="M160" s="6">
        <v>14.801138708521513</v>
      </c>
      <c r="N160" s="6">
        <v>1.7112740752465738</v>
      </c>
      <c r="O160" s="6">
        <v>27.713165905440956</v>
      </c>
      <c r="P160" s="6">
        <v>1.4746734152008583</v>
      </c>
      <c r="Q160" s="6">
        <v>33.350019574706991</v>
      </c>
      <c r="R160" s="6">
        <f t="shared" si="4"/>
        <v>227.47976043500773</v>
      </c>
    </row>
    <row r="161" spans="1:18">
      <c r="A161" s="34" t="s">
        <v>197</v>
      </c>
      <c r="B161" s="6">
        <v>7.2611921050452892</v>
      </c>
      <c r="C161" s="6">
        <v>13.367320306785551</v>
      </c>
      <c r="D161" s="6">
        <v>6.4138692260358514</v>
      </c>
      <c r="E161" s="6">
        <v>37.726798562015588</v>
      </c>
      <c r="F161" s="6">
        <v>25.015709973777863</v>
      </c>
      <c r="G161" s="6">
        <v>4.4708766624277381</v>
      </c>
      <c r="H161" s="6">
        <v>3.3882552296944985</v>
      </c>
      <c r="I161" s="6">
        <v>0.71597637723645902</v>
      </c>
      <c r="J161" s="6">
        <v>2.2436854320450355</v>
      </c>
      <c r="K161" s="6">
        <v>42.677306163938894</v>
      </c>
      <c r="L161" s="6">
        <v>14.276264990717804</v>
      </c>
      <c r="M161" s="6">
        <v>14.852185776947152</v>
      </c>
      <c r="N161" s="6">
        <v>1.7607188365971618</v>
      </c>
      <c r="O161" s="6">
        <v>34.099087515080804</v>
      </c>
      <c r="P161" s="6">
        <v>1.5736603102610447</v>
      </c>
      <c r="Q161" s="6">
        <v>35.520812518115157</v>
      </c>
      <c r="R161" s="6">
        <f t="shared" si="4"/>
        <v>245.36371998672186</v>
      </c>
    </row>
    <row r="162" spans="1:18">
      <c r="A162" s="34" t="s">
        <v>198</v>
      </c>
      <c r="B162" s="6">
        <v>7.3736051819333106</v>
      </c>
      <c r="C162" s="6">
        <v>13.367320306785551</v>
      </c>
      <c r="D162" s="6">
        <v>6.4138692260358514</v>
      </c>
      <c r="E162" s="6">
        <v>37.817964264722477</v>
      </c>
      <c r="F162" s="6">
        <v>25.015709973777863</v>
      </c>
      <c r="G162" s="6">
        <v>4.4708766624277381</v>
      </c>
      <c r="H162" s="6">
        <v>3.4462093399548084</v>
      </c>
      <c r="I162" s="6">
        <v>0.79070362959564755</v>
      </c>
      <c r="J162" s="6">
        <v>2.2436854320450355</v>
      </c>
      <c r="K162" s="6">
        <v>42.677306163938894</v>
      </c>
      <c r="L162" s="6">
        <v>14.359610564662074</v>
      </c>
      <c r="M162" s="6">
        <v>14.927645630227282</v>
      </c>
      <c r="N162" s="6">
        <v>1.8103701737354534</v>
      </c>
      <c r="O162" s="6">
        <v>39.346488816210616</v>
      </c>
      <c r="P162" s="6">
        <v>1.5975081631701396</v>
      </c>
      <c r="Q162" s="6">
        <v>36.017661685422162</v>
      </c>
      <c r="R162" s="6">
        <f t="shared" si="4"/>
        <v>251.6765352146449</v>
      </c>
    </row>
    <row r="163" spans="1:18">
      <c r="A163" s="34" t="s">
        <v>199</v>
      </c>
      <c r="B163" s="6">
        <v>7.6425493818760266</v>
      </c>
      <c r="C163" s="6">
        <v>13.367320306785551</v>
      </c>
      <c r="D163" s="6">
        <v>6.4951195752968136</v>
      </c>
      <c r="E163" s="6">
        <v>38.000295670136246</v>
      </c>
      <c r="F163" s="6">
        <v>25.451644764000108</v>
      </c>
      <c r="G163" s="6">
        <v>4.4708766624277381</v>
      </c>
      <c r="H163" s="6">
        <v>3.4462093399548084</v>
      </c>
      <c r="I163" s="6">
        <v>0.86543088195483608</v>
      </c>
      <c r="J163" s="6">
        <v>2.5285692456348654</v>
      </c>
      <c r="K163" s="6">
        <v>42.677306163938894</v>
      </c>
      <c r="L163" s="6">
        <v>14.403263408548986</v>
      </c>
      <c r="M163" s="6">
        <v>14.935387852691459</v>
      </c>
      <c r="N163" s="6">
        <v>1.8129788259379147</v>
      </c>
      <c r="O163" s="6">
        <v>42.902373231114616</v>
      </c>
      <c r="P163" s="6">
        <v>1.6487103653719486</v>
      </c>
      <c r="Q163" s="6">
        <v>37.214989101849788</v>
      </c>
      <c r="R163" s="6">
        <f t="shared" si="4"/>
        <v>257.86302477752059</v>
      </c>
    </row>
    <row r="164" spans="1:18">
      <c r="A164" s="34" t="s">
        <v>200</v>
      </c>
      <c r="B164" s="6">
        <v>7.7770214818473846</v>
      </c>
      <c r="C164" s="6">
        <v>13.367320306785551</v>
      </c>
      <c r="D164" s="6">
        <v>6.4951195752968136</v>
      </c>
      <c r="E164" s="6">
        <v>38.000295670136246</v>
      </c>
      <c r="F164" s="6">
        <v>25.451644764000108</v>
      </c>
      <c r="G164" s="6">
        <v>4.4708766624277381</v>
      </c>
      <c r="H164" s="6">
        <v>3.4462093399548084</v>
      </c>
      <c r="I164" s="6">
        <v>0.86543088195483608</v>
      </c>
      <c r="J164" s="6">
        <v>2.6710111524297804</v>
      </c>
      <c r="K164" s="6">
        <v>43.104947947138577</v>
      </c>
      <c r="L164" s="6">
        <v>14.438058892825774</v>
      </c>
      <c r="M164" s="6">
        <v>14.935387852691459</v>
      </c>
      <c r="N164" s="6">
        <v>1.8217443159521129</v>
      </c>
      <c r="O164" s="6">
        <v>45.009885311146022</v>
      </c>
      <c r="P164" s="6">
        <v>1.6997019202298937</v>
      </c>
      <c r="Q164" s="6">
        <v>37.639858581420526</v>
      </c>
      <c r="R164" s="6">
        <f t="shared" si="4"/>
        <v>261.19451465623763</v>
      </c>
    </row>
    <row r="165" spans="1:18">
      <c r="A165" s="34" t="s">
        <v>201</v>
      </c>
      <c r="B165" s="6">
        <v>7.7770214818473846</v>
      </c>
      <c r="C165" s="6">
        <v>13.367320306785551</v>
      </c>
      <c r="D165" s="6">
        <v>6.4951195752968136</v>
      </c>
      <c r="E165" s="6">
        <v>38.091461372843135</v>
      </c>
      <c r="F165" s="6">
        <v>26.132858550388164</v>
      </c>
      <c r="G165" s="6">
        <v>4.4708766624277381</v>
      </c>
      <c r="H165" s="6">
        <v>3.4462093399548084</v>
      </c>
      <c r="I165" s="6">
        <v>0.86543088195483608</v>
      </c>
      <c r="J165" s="6">
        <v>2.6710111524297804</v>
      </c>
      <c r="K165" s="6">
        <v>43.104947947138577</v>
      </c>
      <c r="L165" s="6">
        <v>14.441648727399251</v>
      </c>
      <c r="M165" s="6">
        <v>14.94668843635014</v>
      </c>
      <c r="N165" s="6">
        <v>1.821817267701745</v>
      </c>
      <c r="O165" s="6">
        <v>45.689070290934424</v>
      </c>
      <c r="P165" s="6">
        <v>1.7078986945916155</v>
      </c>
      <c r="Q165" s="6">
        <v>38.004079886645755</v>
      </c>
      <c r="R165" s="6">
        <f t="shared" si="4"/>
        <v>263.03346057468968</v>
      </c>
    </row>
    <row r="166" spans="1:18">
      <c r="A166" s="34" t="s">
        <v>202</v>
      </c>
      <c r="B166" s="6">
        <v>7.7770214818473846</v>
      </c>
      <c r="C166" s="6">
        <v>13.367320306785551</v>
      </c>
      <c r="D166" s="6">
        <v>6.4951195752968136</v>
      </c>
      <c r="E166" s="6">
        <v>38.145088256788362</v>
      </c>
      <c r="F166" s="6">
        <v>26.132858550388164</v>
      </c>
      <c r="G166" s="6">
        <v>4.4708766624277381</v>
      </c>
      <c r="H166" s="6">
        <v>3.4462093399548084</v>
      </c>
      <c r="I166" s="6">
        <v>0.90938808922494685</v>
      </c>
      <c r="J166" s="6">
        <v>2.6710111524297804</v>
      </c>
      <c r="K166" s="6">
        <v>43.104947947138577</v>
      </c>
      <c r="L166" s="6">
        <v>14.445253555190936</v>
      </c>
      <c r="M166" s="6">
        <v>14.951769855818785</v>
      </c>
      <c r="N166" s="6">
        <v>1.8221892180486399</v>
      </c>
      <c r="O166" s="6">
        <v>45.834801871942311</v>
      </c>
      <c r="P166" s="6">
        <v>1.7078986945916155</v>
      </c>
      <c r="Q166" s="6">
        <v>38.008664774146453</v>
      </c>
      <c r="R166" s="6">
        <f t="shared" si="4"/>
        <v>263.29041933202086</v>
      </c>
    </row>
    <row r="167" spans="1:18">
      <c r="A167" s="34" t="s">
        <v>203</v>
      </c>
      <c r="B167" s="6">
        <v>7.7770214818473846</v>
      </c>
      <c r="C167" s="6">
        <v>13.367320306785551</v>
      </c>
      <c r="D167" s="6">
        <v>6.4951195752968136</v>
      </c>
      <c r="E167" s="6">
        <v>38.327419662202132</v>
      </c>
      <c r="F167" s="6">
        <v>26.132858550388164</v>
      </c>
      <c r="G167" s="6">
        <v>4.4708766624277381</v>
      </c>
      <c r="H167" s="6">
        <v>3.4462093399548084</v>
      </c>
      <c r="I167" s="6">
        <v>0.90938808922494685</v>
      </c>
      <c r="J167" s="6">
        <v>2.6710111524297804</v>
      </c>
      <c r="K167" s="6">
        <v>43.104947947138577</v>
      </c>
      <c r="L167" s="6">
        <v>14.445761793435361</v>
      </c>
      <c r="M167" s="6">
        <v>14.951769855818785</v>
      </c>
      <c r="N167" s="6">
        <v>1.8239780545631046</v>
      </c>
      <c r="O167" s="6">
        <v>45.937695115114892</v>
      </c>
      <c r="P167" s="6">
        <v>1.7088811265918546</v>
      </c>
      <c r="Q167" s="6">
        <v>38.178763138756359</v>
      </c>
      <c r="R167" s="6">
        <f t="shared" si="4"/>
        <v>263.74902185197629</v>
      </c>
    </row>
    <row r="168" spans="1:18">
      <c r="A168" s="34" t="s">
        <v>204</v>
      </c>
      <c r="B168" s="6">
        <v>7.7770214818473846</v>
      </c>
      <c r="C168" s="6">
        <v>13.367320306785551</v>
      </c>
      <c r="D168" s="6">
        <v>6.4951195752968136</v>
      </c>
      <c r="E168" s="6">
        <v>38.327419662202132</v>
      </c>
      <c r="F168" s="6">
        <v>26.132858550388164</v>
      </c>
      <c r="G168" s="6">
        <v>4.4708766624277381</v>
      </c>
      <c r="H168" s="6">
        <v>3.4462093399548084</v>
      </c>
      <c r="I168" s="6">
        <v>0.90938808922494685</v>
      </c>
      <c r="J168" s="6">
        <v>2.6710111524297804</v>
      </c>
      <c r="K168" s="6">
        <v>43.104947947138577</v>
      </c>
      <c r="L168" s="6">
        <v>14.462111631409387</v>
      </c>
      <c r="M168" s="6">
        <v>14.951769855818785</v>
      </c>
      <c r="N168" s="6">
        <v>1.8262607143085177</v>
      </c>
      <c r="O168" s="6">
        <v>46.504691405003321</v>
      </c>
      <c r="P168" s="6">
        <v>1.7098635585920938</v>
      </c>
      <c r="Q168" s="6">
        <v>38.237222319322846</v>
      </c>
      <c r="R168" s="6">
        <f t="shared" si="4"/>
        <v>264.39409225215087</v>
      </c>
    </row>
    <row r="169" spans="1:18">
      <c r="A169" s="34" t="s">
        <v>205</v>
      </c>
      <c r="B169" s="6">
        <v>7.7770214818473846</v>
      </c>
      <c r="C169" s="6">
        <v>13.367320306785551</v>
      </c>
      <c r="D169" s="6">
        <v>6.4951195752968136</v>
      </c>
      <c r="E169" s="6">
        <v>38.327419662202132</v>
      </c>
      <c r="F169" s="6">
        <v>26.473465443582192</v>
      </c>
      <c r="G169" s="6">
        <v>4.4708766624277381</v>
      </c>
      <c r="H169" s="6">
        <v>3.4462093399548084</v>
      </c>
      <c r="I169" s="6">
        <v>0.90938808922494685</v>
      </c>
      <c r="J169" s="6">
        <v>2.6710111524297804</v>
      </c>
      <c r="K169" s="6">
        <v>43.104947947138577</v>
      </c>
      <c r="L169" s="6">
        <v>14.498146105937705</v>
      </c>
      <c r="M169" s="6">
        <v>14.975308564402006</v>
      </c>
      <c r="N169" s="6">
        <v>1.8262607143085177</v>
      </c>
      <c r="O169" s="6">
        <v>47.148346117702907</v>
      </c>
      <c r="P169" s="6">
        <v>1.7098635585920938</v>
      </c>
      <c r="Q169" s="6">
        <v>38.443338253727973</v>
      </c>
      <c r="R169" s="6">
        <f t="shared" si="4"/>
        <v>265.64404297556121</v>
      </c>
    </row>
    <row r="170" spans="1:18">
      <c r="A170" s="34" t="s">
        <v>206</v>
      </c>
      <c r="B170" s="6">
        <v>7.7770214818473846</v>
      </c>
      <c r="C170" s="6">
        <v>13.419176760980129</v>
      </c>
      <c r="D170" s="6">
        <v>6.4951195752968136</v>
      </c>
      <c r="E170" s="6">
        <v>38.327419662202132</v>
      </c>
      <c r="F170" s="6">
        <v>26.473465443582192</v>
      </c>
      <c r="G170" s="6">
        <v>4.4708766624277381</v>
      </c>
      <c r="H170" s="6">
        <v>3.4462093399548084</v>
      </c>
      <c r="I170" s="6">
        <v>0.90938808922494685</v>
      </c>
      <c r="J170" s="6">
        <v>2.6710111524297804</v>
      </c>
      <c r="K170" s="6">
        <v>43.104947947138577</v>
      </c>
      <c r="L170" s="6">
        <v>14.498285244654696</v>
      </c>
      <c r="M170" s="6">
        <v>14.97813636677769</v>
      </c>
      <c r="N170" s="6">
        <v>1.8349819194277481</v>
      </c>
      <c r="O170" s="6">
        <v>47.217245214692234</v>
      </c>
      <c r="P170" s="6">
        <v>1.7291884946522047</v>
      </c>
      <c r="Q170" s="6">
        <v>38.606713909121012</v>
      </c>
      <c r="R170" s="6">
        <f t="shared" ref="R170:R185" si="5">SUM(B170:Q170)</f>
        <v>265.95918726441005</v>
      </c>
    </row>
    <row r="171" spans="1:18">
      <c r="A171" s="34" t="s">
        <v>207</v>
      </c>
      <c r="B171" s="6">
        <v>7.8413473506835443</v>
      </c>
      <c r="C171" s="6">
        <v>13.419176760980129</v>
      </c>
      <c r="D171" s="6">
        <v>6.5573284602636139</v>
      </c>
      <c r="E171" s="6">
        <v>38.327419662202132</v>
      </c>
      <c r="F171" s="6">
        <v>26.814072336776221</v>
      </c>
      <c r="G171" s="6">
        <v>4.4708766624277381</v>
      </c>
      <c r="H171" s="6">
        <v>3.4462093399548084</v>
      </c>
      <c r="I171" s="6">
        <v>0.90938808922494685</v>
      </c>
      <c r="J171" s="6">
        <v>2.6710111524297804</v>
      </c>
      <c r="K171" s="6">
        <v>43.104947947138577</v>
      </c>
      <c r="L171" s="6">
        <v>14.498366737511855</v>
      </c>
      <c r="M171" s="6">
        <v>14.97813636677769</v>
      </c>
      <c r="N171" s="6">
        <v>1.8369845126739572</v>
      </c>
      <c r="O171" s="6">
        <v>47.235147673559737</v>
      </c>
      <c r="P171" s="6">
        <v>1.7302625959380502</v>
      </c>
      <c r="Q171" s="6">
        <v>38.642048401163372</v>
      </c>
      <c r="R171" s="6">
        <f t="shared" si="5"/>
        <v>266.48272404970618</v>
      </c>
    </row>
    <row r="172" spans="1:18">
      <c r="A172" s="34" t="s">
        <v>208</v>
      </c>
      <c r="B172" s="6">
        <v>7.8413473506835443</v>
      </c>
      <c r="C172" s="6">
        <v>13.419176760980129</v>
      </c>
      <c r="D172" s="6">
        <v>6.5573284602636139</v>
      </c>
      <c r="E172" s="6">
        <v>38.327419662202132</v>
      </c>
      <c r="F172" s="6">
        <v>27.154679229970249</v>
      </c>
      <c r="G172" s="6">
        <v>4.4708766624277381</v>
      </c>
      <c r="H172" s="6">
        <v>3.4462093399548084</v>
      </c>
      <c r="I172" s="6">
        <v>0.90938808922494685</v>
      </c>
      <c r="J172" s="6">
        <v>2.6710111524297804</v>
      </c>
      <c r="K172" s="6">
        <v>43.104947947138577</v>
      </c>
      <c r="L172" s="6">
        <v>14.498962186893134</v>
      </c>
      <c r="M172" s="6">
        <v>14.97813636677769</v>
      </c>
      <c r="N172" s="6">
        <v>1.8371088874838488</v>
      </c>
      <c r="O172" s="6">
        <v>47.519800573611114</v>
      </c>
      <c r="P172" s="6">
        <v>1.7404802517111362</v>
      </c>
      <c r="Q172" s="6">
        <v>38.654775828827809</v>
      </c>
      <c r="R172" s="6">
        <f t="shared" si="5"/>
        <v>267.13164875058027</v>
      </c>
    </row>
    <row r="173" spans="1:18">
      <c r="A173" s="34" t="s">
        <v>209</v>
      </c>
      <c r="B173" s="6">
        <v>7.8413473506835443</v>
      </c>
      <c r="C173" s="6">
        <v>13.419176760980129</v>
      </c>
      <c r="D173" s="6">
        <v>6.5573284602636139</v>
      </c>
      <c r="E173" s="6">
        <v>38.327419662202132</v>
      </c>
      <c r="F173" s="6">
        <v>27.154679229970249</v>
      </c>
      <c r="G173" s="6">
        <v>4.4708766624277381</v>
      </c>
      <c r="H173" s="6">
        <v>3.4462093399548084</v>
      </c>
      <c r="I173" s="6">
        <v>0.90938808922494685</v>
      </c>
      <c r="J173" s="6">
        <v>2.6710111524297804</v>
      </c>
      <c r="K173" s="6">
        <v>43.104947947138577</v>
      </c>
      <c r="L173" s="6">
        <v>14.499420378541505</v>
      </c>
      <c r="M173" s="6">
        <v>14.999948167162458</v>
      </c>
      <c r="N173" s="6">
        <v>1.8371088874838488</v>
      </c>
      <c r="O173" s="6">
        <v>47.573102616476234</v>
      </c>
      <c r="P173" s="6">
        <v>1.7404802517111362</v>
      </c>
      <c r="Q173" s="6">
        <v>38.725423990777344</v>
      </c>
      <c r="R173" s="6">
        <f t="shared" si="5"/>
        <v>267.27786894742809</v>
      </c>
    </row>
    <row r="174" spans="1:18">
      <c r="A174" s="34" t="s">
        <v>210</v>
      </c>
      <c r="B174" s="6">
        <v>7.8413473506835443</v>
      </c>
      <c r="C174" s="6">
        <v>13.419176760980129</v>
      </c>
      <c r="D174" s="6">
        <v>6.5573284602636139</v>
      </c>
      <c r="E174" s="6">
        <v>38.327419662202132</v>
      </c>
      <c r="F174" s="6">
        <v>27.154679229970249</v>
      </c>
      <c r="G174" s="6">
        <v>4.4708766624277381</v>
      </c>
      <c r="H174" s="6">
        <v>3.4462093399548084</v>
      </c>
      <c r="I174" s="6">
        <v>0.90938808922494685</v>
      </c>
      <c r="J174" s="6">
        <v>2.6710111524297804</v>
      </c>
      <c r="K174" s="6">
        <v>43.104947947138577</v>
      </c>
      <c r="L174" s="6">
        <v>14.499510920248881</v>
      </c>
      <c r="M174" s="6">
        <v>14.999948167162458</v>
      </c>
      <c r="N174" s="6">
        <v>1.8432579253984609</v>
      </c>
      <c r="O174" s="6">
        <v>47.629661817528159</v>
      </c>
      <c r="P174" s="6">
        <v>1.7413323252009656</v>
      </c>
      <c r="Q174" s="6">
        <v>38.738537230348633</v>
      </c>
      <c r="R174" s="6">
        <f t="shared" si="5"/>
        <v>267.35463304116308</v>
      </c>
    </row>
    <row r="175" spans="1:18">
      <c r="A175" s="34" t="s">
        <v>211</v>
      </c>
      <c r="B175" s="6">
        <v>7.8413473506835443</v>
      </c>
      <c r="C175" s="6">
        <v>13.419176760980129</v>
      </c>
      <c r="D175" s="6">
        <v>6.5573284602636139</v>
      </c>
      <c r="E175" s="6">
        <v>38.327419662202132</v>
      </c>
      <c r="F175" s="6">
        <v>27.154679229970249</v>
      </c>
      <c r="G175" s="6">
        <v>4.4708766624277381</v>
      </c>
      <c r="H175" s="6">
        <v>3.4462093399548084</v>
      </c>
      <c r="I175" s="6">
        <v>0.90938808922494685</v>
      </c>
      <c r="J175" s="6">
        <v>2.6710111524297804</v>
      </c>
      <c r="K175" s="6">
        <v>43.104947947138577</v>
      </c>
      <c r="L175" s="6">
        <v>14.499851683017386</v>
      </c>
      <c r="M175" s="6">
        <v>14.999948167162458</v>
      </c>
      <c r="N175" s="6">
        <v>1.8533131766692845</v>
      </c>
      <c r="O175" s="6">
        <v>47.643198558011925</v>
      </c>
      <c r="P175" s="6">
        <v>1.7413323252009656</v>
      </c>
      <c r="Q175" s="6">
        <v>38.753925214855379</v>
      </c>
      <c r="R175" s="6">
        <f t="shared" si="5"/>
        <v>267.39395378019299</v>
      </c>
    </row>
    <row r="176" spans="1:18">
      <c r="A176" s="34" t="s">
        <v>212</v>
      </c>
      <c r="B176" s="6">
        <v>7.8413473506835443</v>
      </c>
      <c r="C176" s="6">
        <v>13.419176760980129</v>
      </c>
      <c r="D176" s="6">
        <v>6.5573284602636139</v>
      </c>
      <c r="E176" s="6">
        <v>38.327419662202132</v>
      </c>
      <c r="F176" s="6">
        <v>27.154679229970249</v>
      </c>
      <c r="G176" s="6">
        <v>4.4708766624277381</v>
      </c>
      <c r="H176" s="6">
        <v>3.4462093399548084</v>
      </c>
      <c r="I176" s="6">
        <v>0.90938808922494685</v>
      </c>
      <c r="J176" s="6">
        <v>2.6710111524297804</v>
      </c>
      <c r="K176" s="6">
        <v>43.104947947138577</v>
      </c>
      <c r="L176" s="6">
        <v>14.500351559372106</v>
      </c>
      <c r="M176" s="6">
        <v>14.999948167162458</v>
      </c>
      <c r="N176" s="6">
        <v>1.8546483234254583</v>
      </c>
      <c r="O176" s="6">
        <v>47.666810922061714</v>
      </c>
      <c r="P176" s="6">
        <v>1.7413323252009656</v>
      </c>
      <c r="Q176" s="6">
        <v>38.769313199362117</v>
      </c>
      <c r="R176" s="6">
        <f t="shared" si="5"/>
        <v>267.43478915186034</v>
      </c>
    </row>
    <row r="177" spans="1:18">
      <c r="A177" s="34" t="s">
        <v>213</v>
      </c>
      <c r="B177" s="6">
        <v>7.8413473506835443</v>
      </c>
      <c r="C177" s="6">
        <v>13.419176760980129</v>
      </c>
      <c r="D177" s="6">
        <v>6.5573284602636139</v>
      </c>
      <c r="E177" s="6">
        <v>38.327419662202132</v>
      </c>
      <c r="F177" s="6">
        <v>27.154679229970249</v>
      </c>
      <c r="G177" s="6">
        <v>4.4708766624277381</v>
      </c>
      <c r="H177" s="6">
        <v>3.4462093399548084</v>
      </c>
      <c r="I177" s="6">
        <v>0.90938808922494685</v>
      </c>
      <c r="J177" s="6">
        <v>2.6710111524297804</v>
      </c>
      <c r="K177" s="6">
        <v>43.104947947138577</v>
      </c>
      <c r="L177" s="6">
        <v>14.500439320910587</v>
      </c>
      <c r="M177" s="6">
        <v>14.999948167162458</v>
      </c>
      <c r="N177" s="6">
        <v>1.8549086140185678</v>
      </c>
      <c r="O177" s="6">
        <v>47.668923630425809</v>
      </c>
      <c r="P177" s="6">
        <v>1.7413323252009656</v>
      </c>
      <c r="Q177" s="6">
        <v>38.769313199362117</v>
      </c>
      <c r="R177" s="6">
        <f t="shared" si="5"/>
        <v>267.43724991235609</v>
      </c>
    </row>
    <row r="178" spans="1:18">
      <c r="A178" s="34" t="s">
        <v>214</v>
      </c>
      <c r="B178" s="6">
        <v>7.8413473506835443</v>
      </c>
      <c r="C178" s="6">
        <v>13.419176760980129</v>
      </c>
      <c r="D178" s="6">
        <v>6.5573284602636139</v>
      </c>
      <c r="E178" s="6">
        <v>38.327419662202132</v>
      </c>
      <c r="F178" s="6">
        <v>27.154679229970249</v>
      </c>
      <c r="G178" s="6">
        <v>4.4708766624277381</v>
      </c>
      <c r="H178" s="6">
        <v>3.4462093399548084</v>
      </c>
      <c r="I178" s="6">
        <v>0.90938808922494685</v>
      </c>
      <c r="J178" s="6">
        <v>2.6710111524297804</v>
      </c>
      <c r="K178" s="6">
        <v>43.104947947138577</v>
      </c>
      <c r="L178" s="6">
        <v>14.500770445203329</v>
      </c>
      <c r="M178" s="6">
        <v>14.999948167162458</v>
      </c>
      <c r="N178" s="6">
        <v>1.8549086140185678</v>
      </c>
      <c r="O178" s="6">
        <v>47.672560930173333</v>
      </c>
      <c r="P178" s="6">
        <v>1.7413323252009656</v>
      </c>
      <c r="Q178" s="6">
        <v>38.769313199362117</v>
      </c>
      <c r="R178" s="6">
        <f t="shared" si="5"/>
        <v>267.44121833639628</v>
      </c>
    </row>
    <row r="179" spans="1:18">
      <c r="A179" s="34" t="s">
        <v>215</v>
      </c>
      <c r="B179" s="6">
        <v>7.8413473506835443</v>
      </c>
      <c r="C179" s="6">
        <v>13.490711325398211</v>
      </c>
      <c r="D179" s="6">
        <v>6.5573284602636139</v>
      </c>
      <c r="E179" s="6">
        <v>38.327419662202132</v>
      </c>
      <c r="F179" s="6">
        <v>27.355036225966732</v>
      </c>
      <c r="G179" s="6">
        <v>4.4708766624277381</v>
      </c>
      <c r="H179" s="6">
        <v>3.4462093399548084</v>
      </c>
      <c r="I179" s="6">
        <v>0.92757496471478018</v>
      </c>
      <c r="J179" s="6">
        <v>2.7548005093679655</v>
      </c>
      <c r="K179" s="6">
        <v>43.104947947138577</v>
      </c>
      <c r="L179" s="6">
        <v>14.529191231965168</v>
      </c>
      <c r="M179" s="6">
        <v>15.015002974921568</v>
      </c>
      <c r="N179" s="6">
        <v>1.858642756079752</v>
      </c>
      <c r="O179" s="6">
        <v>47.735684146954547</v>
      </c>
      <c r="P179" s="6">
        <v>1.7413323252009656</v>
      </c>
      <c r="Q179" s="6">
        <v>38.769313199362117</v>
      </c>
      <c r="R179" s="6">
        <f t="shared" si="5"/>
        <v>267.92541908260222</v>
      </c>
    </row>
    <row r="180" spans="1:18">
      <c r="A180" s="34" t="s">
        <v>216</v>
      </c>
      <c r="B180" s="6">
        <v>7.8413473506835443</v>
      </c>
      <c r="C180" s="6">
        <v>13.511601698172157</v>
      </c>
      <c r="D180" s="6">
        <v>6.5573284602636139</v>
      </c>
      <c r="E180" s="6">
        <v>38.327419662202132</v>
      </c>
      <c r="F180" s="6">
        <v>27.355036225966732</v>
      </c>
      <c r="G180" s="6">
        <v>4.4708766624277381</v>
      </c>
      <c r="H180" s="6">
        <v>3.4488739254597078</v>
      </c>
      <c r="I180" s="6">
        <v>0.92757496471478018</v>
      </c>
      <c r="J180" s="6">
        <v>2.7548005093679655</v>
      </c>
      <c r="K180" s="6">
        <v>43.104947947138577</v>
      </c>
      <c r="L180" s="6">
        <v>14.575367813114051</v>
      </c>
      <c r="M180" s="6">
        <v>15.035399419657928</v>
      </c>
      <c r="N180" s="6">
        <v>1.8661435549784686</v>
      </c>
      <c r="O180" s="6">
        <v>47.742854125752018</v>
      </c>
      <c r="P180" s="6">
        <v>1.7449869133937232</v>
      </c>
      <c r="Q180" s="6">
        <v>38.797778042013505</v>
      </c>
      <c r="R180" s="6">
        <f t="shared" si="5"/>
        <v>268.06233727530662</v>
      </c>
    </row>
    <row r="181" spans="1:18">
      <c r="A181" s="34" t="s">
        <v>217</v>
      </c>
      <c r="B181" s="6">
        <v>7.8427407597599537</v>
      </c>
      <c r="C181" s="6">
        <v>13.55338244372005</v>
      </c>
      <c r="D181" s="6">
        <v>6.5573284602636139</v>
      </c>
      <c r="E181" s="6">
        <v>38.327419662202132</v>
      </c>
      <c r="F181" s="6">
        <v>27.355036225966732</v>
      </c>
      <c r="G181" s="6">
        <v>4.4708766624277381</v>
      </c>
      <c r="H181" s="6">
        <v>3.4542030964695067</v>
      </c>
      <c r="I181" s="6">
        <v>0.92757496471478018</v>
      </c>
      <c r="J181" s="6">
        <v>2.7548005093679655</v>
      </c>
      <c r="K181" s="6">
        <v>43.151223209421175</v>
      </c>
      <c r="L181" s="6">
        <v>14.60986115831586</v>
      </c>
      <c r="M181" s="6">
        <v>15.08595394501922</v>
      </c>
      <c r="N181" s="6">
        <v>1.8842230108058802</v>
      </c>
      <c r="O181" s="6">
        <v>47.742861838040348</v>
      </c>
      <c r="P181" s="6">
        <v>1.7449869133937232</v>
      </c>
      <c r="Q181" s="6">
        <v>38.801794888619447</v>
      </c>
      <c r="R181" s="6">
        <f t="shared" si="5"/>
        <v>268.26426774850813</v>
      </c>
    </row>
    <row r="182" spans="1:18">
      <c r="A182" s="34" t="s">
        <v>218</v>
      </c>
      <c r="B182" s="6">
        <v>7.8427407597599537</v>
      </c>
      <c r="C182" s="6">
        <v>13.55338244372005</v>
      </c>
      <c r="D182" s="6">
        <v>6.5573284602636139</v>
      </c>
      <c r="E182" s="6">
        <v>38.327419662202132</v>
      </c>
      <c r="F182" s="6">
        <v>27.355036225966732</v>
      </c>
      <c r="G182" s="6">
        <v>4.4708766624277381</v>
      </c>
      <c r="H182" s="6">
        <v>3.4621968529842051</v>
      </c>
      <c r="I182" s="6">
        <v>0.92757496471478018</v>
      </c>
      <c r="J182" s="6">
        <v>2.7548005093679655</v>
      </c>
      <c r="K182" s="6">
        <v>43.151223209421175</v>
      </c>
      <c r="L182" s="6">
        <v>14.648852783605857</v>
      </c>
      <c r="M182" s="6">
        <v>15.126442268686919</v>
      </c>
      <c r="N182" s="6">
        <v>1.8853241235914788</v>
      </c>
      <c r="O182" s="6">
        <v>47.800279905892758</v>
      </c>
      <c r="P182" s="6">
        <v>1.7449869133937232</v>
      </c>
      <c r="Q182" s="6">
        <v>38.80990595227545</v>
      </c>
      <c r="R182" s="6">
        <f t="shared" si="5"/>
        <v>268.41837169827454</v>
      </c>
    </row>
    <row r="183" spans="1:18">
      <c r="A183" s="34" t="s">
        <v>219</v>
      </c>
      <c r="B183" s="6">
        <v>7.8427407597599537</v>
      </c>
      <c r="C183" s="6">
        <v>13.616053562041889</v>
      </c>
      <c r="D183" s="6">
        <v>6.5576129567424042</v>
      </c>
      <c r="E183" s="6">
        <v>38.327419662202132</v>
      </c>
      <c r="F183" s="6">
        <v>27.355036225966732</v>
      </c>
      <c r="G183" s="6">
        <v>4.4708766624277381</v>
      </c>
      <c r="H183" s="6">
        <v>3.4637642562223809</v>
      </c>
      <c r="I183" s="6">
        <v>0.92757496471478018</v>
      </c>
      <c r="J183" s="6">
        <v>2.7548005093679655</v>
      </c>
      <c r="K183" s="6">
        <v>43.151223209421175</v>
      </c>
      <c r="L183" s="6">
        <v>14.649596325463312</v>
      </c>
      <c r="M183" s="6">
        <v>15.163164674641777</v>
      </c>
      <c r="N183" s="6">
        <v>1.8889395617032692</v>
      </c>
      <c r="O183" s="6">
        <v>47.810295752589433</v>
      </c>
      <c r="P183" s="6">
        <v>1.7449869133937232</v>
      </c>
      <c r="Q183" s="6">
        <v>38.80990595227545</v>
      </c>
      <c r="R183" s="6">
        <f t="shared" si="5"/>
        <v>268.5339919489341</v>
      </c>
    </row>
    <row r="184" spans="1:18">
      <c r="A184" s="34" t="s">
        <v>220</v>
      </c>
      <c r="B184" s="6">
        <v>7.8427407597599537</v>
      </c>
      <c r="C184" s="6">
        <v>13.6283420166148</v>
      </c>
      <c r="D184" s="6">
        <v>6.5576129567424042</v>
      </c>
      <c r="E184" s="6">
        <v>38.327419662202132</v>
      </c>
      <c r="F184" s="6">
        <v>27.355036225966732</v>
      </c>
      <c r="G184" s="6">
        <v>4.4708766624277381</v>
      </c>
      <c r="H184" s="6">
        <v>3.464272412296133</v>
      </c>
      <c r="I184" s="6">
        <v>0.92757496471478018</v>
      </c>
      <c r="J184" s="6">
        <v>2.7548005093679655</v>
      </c>
      <c r="K184" s="6">
        <v>43.151223209421175</v>
      </c>
      <c r="L184" s="6">
        <v>14.649596325463312</v>
      </c>
      <c r="M184" s="6">
        <v>15.171020883710474</v>
      </c>
      <c r="N184" s="6">
        <v>1.889861799391674</v>
      </c>
      <c r="O184" s="6">
        <v>47.810295752589433</v>
      </c>
      <c r="P184" s="6">
        <v>1.7449869133937232</v>
      </c>
      <c r="Q184" s="6">
        <v>38.80990595227545</v>
      </c>
      <c r="R184" s="6">
        <f t="shared" si="5"/>
        <v>268.55556700633787</v>
      </c>
    </row>
    <row r="185" spans="1:18">
      <c r="A185" s="34" t="s">
        <v>221</v>
      </c>
      <c r="B185" s="6">
        <v>7.8427407597599537</v>
      </c>
      <c r="C185" s="6">
        <v>13.6283420166148</v>
      </c>
      <c r="D185" s="6">
        <v>6.5576129567424042</v>
      </c>
      <c r="E185" s="6">
        <v>38.327419662202132</v>
      </c>
      <c r="F185" s="6">
        <v>27.355036225966732</v>
      </c>
      <c r="G185" s="6">
        <v>4.4708766624277381</v>
      </c>
      <c r="H185" s="6">
        <v>3.464272412296133</v>
      </c>
      <c r="I185" s="6">
        <v>0.92757496471478018</v>
      </c>
      <c r="J185" s="6">
        <v>2.7548005093679655</v>
      </c>
      <c r="K185" s="6">
        <v>43.151223209421175</v>
      </c>
      <c r="L185" s="6">
        <v>14.649596325463312</v>
      </c>
      <c r="M185" s="6">
        <v>15.171020883710474</v>
      </c>
      <c r="N185" s="6">
        <v>1.889861799391674</v>
      </c>
      <c r="O185" s="6">
        <v>47.810295752589433</v>
      </c>
      <c r="P185" s="6">
        <v>1.7449869133937232</v>
      </c>
      <c r="Q185" s="6">
        <v>38.80990595227545</v>
      </c>
      <c r="R185" s="6">
        <f t="shared" si="5"/>
        <v>268.55556700633787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Agriculture Baselines</vt:lpstr>
      <vt:lpstr>Agriculture 2010</vt:lpstr>
      <vt:lpstr>Agriculture 2020</vt:lpstr>
      <vt:lpstr>Agriculture 2030</vt:lpstr>
      <vt:lpstr>Liv Baselines</vt:lpstr>
      <vt:lpstr>Liv 2010</vt:lpstr>
      <vt:lpstr>Liv 2020</vt:lpstr>
      <vt:lpstr>Liv 2030</vt:lpstr>
      <vt:lpstr>Ric Baselines</vt:lpstr>
      <vt:lpstr>Ric 2010</vt:lpstr>
      <vt:lpstr>Ric 2020</vt:lpstr>
      <vt:lpstr>Ric 2030</vt:lpstr>
      <vt:lpstr>Soil Baselines</vt:lpstr>
      <vt:lpstr>Soil 2010</vt:lpstr>
      <vt:lpstr>Soil 2020</vt:lpstr>
      <vt:lpstr>Soil 2030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2015-06-25T01:57:37Z</dcterms:created>
  <dcterms:modified xsi:type="dcterms:W3CDTF">2015-06-26T21:23:58Z</dcterms:modified>
</cp:coreProperties>
</file>