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Data" sheetId="2" r:id="rId2"/>
    <sheet name="RIFF" sheetId="3" r:id="rId3"/>
  </sheets>
  <calcPr calcId="145621"/>
</workbook>
</file>

<file path=xl/calcChain.xml><?xml version="1.0" encoding="utf-8"?>
<calcChain xmlns="http://schemas.openxmlformats.org/spreadsheetml/2006/main">
  <c r="B7" i="2" l="1"/>
  <c r="B5" i="2"/>
</calcChain>
</file>

<file path=xl/sharedStrings.xml><?xml version="1.0" encoding="utf-8"?>
<sst xmlns="http://schemas.openxmlformats.org/spreadsheetml/2006/main" count="32" uniqueCount="32">
  <si>
    <t>Source:</t>
  </si>
  <si>
    <t>Rocky Mountain Institute</t>
  </si>
  <si>
    <t>Reinventing Fire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</si>
  <si>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</si>
  <si>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</si>
  <si>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</si>
  <si>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</si>
  <si>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</si>
  <si>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</si>
  <si>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</si>
  <si>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RIFF Recipient Industrial Fuel Fractions</t>
  </si>
  <si>
    <t>http://www.rmi.org/RFGraph-Fuel_switching_options_industry</t>
  </si>
  <si>
    <t>electricity</t>
  </si>
  <si>
    <t>coal</t>
  </si>
  <si>
    <t>natural gas</t>
  </si>
  <si>
    <t>biomass</t>
  </si>
  <si>
    <t>petroleum diesel</t>
  </si>
  <si>
    <t>heat</t>
  </si>
  <si>
    <t>Recipient Fuel Fraction</t>
  </si>
  <si>
    <t>Notes:</t>
  </si>
  <si>
    <t>RMI's analysis indicates that coal could be shifted to natural gas or "waste fuels (thermal)."</t>
  </si>
  <si>
    <t>This seems particularly reasonable for the United States, where natural gas is relatively</t>
  </si>
  <si>
    <t>inexpensive and combustible waste is not commonly used as an industrial fuel source.</t>
  </si>
  <si>
    <t>We do not model combustible waste fuels, so we assume coal is shifted to gas.</t>
  </si>
  <si>
    <t>If adapting the model to another country or region, be careful about shifting to electricity,</t>
  </si>
  <si>
    <t>because energy is shifted on a BTU (energy unit) basis without efficiency adjustment.</t>
  </si>
  <si>
    <t>While efficiency of converting BTUs of fuel into usable work varies from fuel to fuel and</t>
  </si>
  <si>
    <t>equipment to equipment (and we don't typically model these differences), they might be</t>
  </si>
  <si>
    <t>large enough to model in the case of electricity.  Electricity is used more efficiently per</t>
  </si>
  <si>
    <t>energy unit than the chemical energy within thermal fuels, so an efficiency adjustment</t>
  </si>
  <si>
    <t>might need to be added to the Vensim model if electricity is to be a valid recipient fuel</t>
  </si>
  <si>
    <t>source.  (We already do this in the Transportation sector for electrification of vehicles.)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</si>
</sst>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2" max="2" width="80.2851562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11</v>
      </c>
    </row>
    <row r="8" spans="1:2" x14ac:dyDescent="0.25">
      <c r="A8" s="1" t="s">
        <v>19</v>
      </c>
    </row>
    <row r="9" spans="1:2" x14ac:dyDescent="0.25">
      <c r="A9" t="s">
        <v>20</v>
      </c>
    </row>
    <row r="10" spans="1:2" x14ac:dyDescent="0.25">
      <c r="A10" t="s">
        <v>23</v>
      </c>
    </row>
    <row r="11" spans="1:2" x14ac:dyDescent="0.25">
      <c r="A11" t="s">
        <v>21</v>
      </c>
    </row>
    <row r="12" spans="1:2" x14ac:dyDescent="0.25">
      <c r="A12" t="s">
        <v>22</v>
      </c>
    </row>
    <row r="14" spans="1:2" x14ac:dyDescent="0.25">
      <c r="A14" t="s">
        <v>24</v>
      </c>
    </row>
    <row r="15" spans="1:2" x14ac:dyDescent="0.25">
      <c r="A15" t="s">
        <v>25</v>
      </c>
    </row>
    <row r="16" spans="1:2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3.42578125" customWidth="1"/>
    <col min="2" max="2" width="31.140625" customWidth="1"/>
  </cols>
  <sheetData>
    <row r="1" spans="1:2" x14ac:dyDescent="0.25">
      <c r="A1" s="4" t="s">
        <v>3</v>
      </c>
      <c r="B1" s="8" t="s">
        <v>6</v>
      </c>
    </row>
    <row r="2" spans="1:2" x14ac:dyDescent="0.25">
      <c r="A2" t="s">
        <v>4</v>
      </c>
      <c r="B2">
        <v>30.5</v>
      </c>
    </row>
    <row r="3" spans="1:2" x14ac:dyDescent="0.25">
      <c r="A3" t="s">
        <v>5</v>
      </c>
      <c r="B3">
        <v>-1.1000000000000001</v>
      </c>
    </row>
    <row r="5" spans="1:2" x14ac:dyDescent="0.25">
      <c r="A5" t="s">
        <v>7</v>
      </c>
      <c r="B5" s="5">
        <f>-B3/B2</f>
        <v>3.6065573770491806E-2</v>
      </c>
    </row>
    <row r="6" spans="1:2" x14ac:dyDescent="0.25">
      <c r="A6" t="s">
        <v>8</v>
      </c>
      <c r="B6" s="9">
        <v>2030</v>
      </c>
    </row>
    <row r="7" spans="1:2" x14ac:dyDescent="0.25">
      <c r="A7" s="6" t="s">
        <v>9</v>
      </c>
      <c r="B7" s="7">
        <f>B5*(2050-B6)/(2050-2010)</f>
        <v>1.8032786885245903E-2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32.28515625" customWidth="1"/>
    <col min="2" max="2" width="25.5703125" customWidth="1"/>
  </cols>
  <sheetData>
    <row r="1" spans="1:2" x14ac:dyDescent="0.25">
      <c r="B1" s="10" t="s">
        <v>18</v>
      </c>
    </row>
    <row r="2" spans="1:2" x14ac:dyDescent="0.25">
      <c r="A2" t="s">
        <v>12</v>
      </c>
      <c r="B2" s="11">
        <v>0</v>
      </c>
    </row>
    <row r="3" spans="1:2" x14ac:dyDescent="0.25">
      <c r="A3" t="s">
        <v>13</v>
      </c>
      <c r="B3" s="11">
        <v>0</v>
      </c>
    </row>
    <row r="4" spans="1:2" x14ac:dyDescent="0.25">
      <c r="A4" t="s">
        <v>14</v>
      </c>
      <c r="B4" s="11">
        <v>1</v>
      </c>
    </row>
    <row r="5" spans="1:2" x14ac:dyDescent="0.25">
      <c r="A5" t="s">
        <v>15</v>
      </c>
      <c r="B5" s="11">
        <v>0</v>
      </c>
    </row>
    <row r="6" spans="1:2" x14ac:dyDescent="0.25">
      <c r="A6" t="s">
        <v>16</v>
      </c>
      <c r="B6" s="11">
        <v>0</v>
      </c>
    </row>
    <row r="7" spans="1:2" x14ac:dyDescent="0.25">
      <c r="A7" t="s">
        <v>17</v>
      </c>
      <c r="B7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RIFF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2015-06-29T20:37:41Z</dcterms:modified>
</cp:coreProperties>
</file>