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2" windowHeight="12072"/>
  </bookViews>
  <sheets>
    <sheet name="About" sheetId="2" r:id="rId1"/>
    <sheet name="FoPITY" sheetId="1" r:id="rId2"/>
  </sheets>
  <calcPr calcId="145621"/>
</workbook>
</file>

<file path=xl/calcChain.xml><?xml version="1.0" encoding="utf-8"?>
<calcChain xmlns="http://schemas.openxmlformats.org/spreadsheetml/2006/main">
  <c r="S14" i="1" l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46" i="1" l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S36" i="1" l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</calcChain>
</file>

<file path=xl/sharedStrings.xml><?xml version="1.0" encoding="utf-8"?>
<sst xmlns="http://schemas.openxmlformats.org/spreadsheetml/2006/main" count="69" uniqueCount="69">
  <si>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</si>
  <si>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</si>
  <si>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</si>
  <si>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</si>
  <si>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</si>
  <si>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</si>
  <si>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</si>
  <si>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</si>
  <si>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</si>
  <si>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</si>
  <si>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</si>
  <si>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</si>
  <si>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elec contract based dispatch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</si>
  <si>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</si>
  <si>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</si>
  <si>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</si>
  <si>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</si>
  <si>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</si>
  <si>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</si>
  <si>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</si>
  <si>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</si>
  <si>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</si>
  <si>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</si>
  <si>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</si>
  <si>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</si>
  <si>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</si>
  <si>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</si>
  <si>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</si>
  <si>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</si>
  <si>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</si>
  <si>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</si>
  <si>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</si>
  <si>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</si>
  <si>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</si>
  <si>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cross convert heat to CHP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</si>
  <si>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</si>
  <si>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</si>
  <si>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</si>
  <si>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</si>
  <si>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</si>
  <si>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</si>
  <si>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</si>
  <si>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</si>
  <si>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</si>
  <si>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</si>
  <si>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</si>
  <si>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</si>
  <si>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</si>
  <si>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</si>
  <si>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</si>
  <si>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</si>
  <si>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</si>
  <si>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</si>
  <si>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</si>
  <si>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</si>
  <si>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</si>
  <si>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</si>
  <si>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</si>
  <si>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</si>
  <si>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</si>
  <si>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</si>
  <si>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By default, all non-R&amp;D policies either are scheduled to be fully implemented</t>
  </si>
  <si>
    <t>in the first year of the model run and to remain implemented through the</t>
  </si>
  <si>
    <t>rest of the model run, or they are scheduled to be implemented linearly,</t>
  </si>
  <si>
    <t>reaching full strength in the last year of the model run.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</si>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</sst>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4" x14ac:dyDescent="0.3"/>
  <sheetData>
    <row r="1" spans="1:2" x14ac:dyDescent="0.3">
      <c r="A1" s="1" t="s">
        <v>46</v>
      </c>
    </row>
    <row r="3" spans="1:2" x14ac:dyDescent="0.3">
      <c r="A3" s="1" t="s">
        <v>47</v>
      </c>
      <c r="B3" t="s">
        <v>48</v>
      </c>
    </row>
    <row r="5" spans="1:2" x14ac:dyDescent="0.3">
      <c r="A5" s="1" t="s">
        <v>49</v>
      </c>
    </row>
    <row r="6" spans="1:2" x14ac:dyDescent="0.3">
      <c r="A6" t="s">
        <v>50</v>
      </c>
    </row>
    <row r="7" spans="1:2" x14ac:dyDescent="0.3">
      <c r="A7" s="2" t="s">
        <v>51</v>
      </c>
    </row>
    <row r="8" spans="1:2" x14ac:dyDescent="0.3">
      <c r="A8" t="s">
        <v>52</v>
      </c>
    </row>
    <row r="9" spans="1:2" x14ac:dyDescent="0.3">
      <c r="A9" t="s">
        <v>53</v>
      </c>
    </row>
    <row r="11" spans="1:2" x14ac:dyDescent="0.3">
      <c r="A11" t="s">
        <v>54</v>
      </c>
    </row>
    <row r="13" spans="1:2" x14ac:dyDescent="0.3">
      <c r="A13" t="s">
        <v>55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  <row r="17" spans="1:1" x14ac:dyDescent="0.3">
      <c r="A17" t="s">
        <v>59</v>
      </c>
    </row>
    <row r="18" spans="1:1" x14ac:dyDescent="0.3">
      <c r="A18" t="s">
        <v>60</v>
      </c>
    </row>
    <row r="20" spans="1:1" x14ac:dyDescent="0.3">
      <c r="A20" t="s">
        <v>61</v>
      </c>
    </row>
    <row r="21" spans="1:1" x14ac:dyDescent="0.3">
      <c r="A21" t="s">
        <v>62</v>
      </c>
    </row>
    <row r="22" spans="1:1" x14ac:dyDescent="0.3">
      <c r="A22" t="s">
        <v>63</v>
      </c>
    </row>
    <row r="23" spans="1:1" x14ac:dyDescent="0.3">
      <c r="A23" t="s">
        <v>64</v>
      </c>
    </row>
    <row r="24" spans="1:1" x14ac:dyDescent="0.3">
      <c r="A24" t="s">
        <v>68</v>
      </c>
    </row>
    <row r="25" spans="1:1" x14ac:dyDescent="0.3">
      <c r="A25" t="s">
        <v>65</v>
      </c>
    </row>
    <row r="26" spans="1:1" x14ac:dyDescent="0.3">
      <c r="A26" t="s">
        <v>66</v>
      </c>
    </row>
    <row r="27" spans="1:1" x14ac:dyDescent="0.3">
      <c r="A2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49.6640625" customWidth="1"/>
  </cols>
  <sheetData>
    <row r="1" spans="1:19" ht="15" x14ac:dyDescent="0.25">
      <c r="A1" s="1" t="s">
        <v>44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ht="15" x14ac:dyDescent="0.25">
      <c r="A2" t="s">
        <v>1</v>
      </c>
      <c r="B2">
        <f>(COLUMN(B$1)-1)/COUNT($B$1:$S$1)</f>
        <v>5.5555555555555552E-2</v>
      </c>
      <c r="C2">
        <f t="shared" ref="C2:S6" si="0">(COLUMN(C$1)-1)/COUNT($B$1:$S$1)</f>
        <v>0.1111111111111111</v>
      </c>
      <c r="D2">
        <f t="shared" si="0"/>
        <v>0.16666666666666666</v>
      </c>
      <c r="E2">
        <f t="shared" si="0"/>
        <v>0.22222222222222221</v>
      </c>
      <c r="F2">
        <f t="shared" si="0"/>
        <v>0.27777777777777779</v>
      </c>
      <c r="G2">
        <f t="shared" si="0"/>
        <v>0.33333333333333331</v>
      </c>
      <c r="H2">
        <f t="shared" si="0"/>
        <v>0.3888888888888889</v>
      </c>
      <c r="I2">
        <f t="shared" si="0"/>
        <v>0.44444444444444442</v>
      </c>
      <c r="J2">
        <f t="shared" si="0"/>
        <v>0.5</v>
      </c>
      <c r="K2">
        <f t="shared" si="0"/>
        <v>0.55555555555555558</v>
      </c>
      <c r="L2">
        <f t="shared" si="0"/>
        <v>0.61111111111111116</v>
      </c>
      <c r="M2">
        <f t="shared" si="0"/>
        <v>0.66666666666666663</v>
      </c>
      <c r="N2">
        <f t="shared" si="0"/>
        <v>0.72222222222222221</v>
      </c>
      <c r="O2">
        <f t="shared" si="0"/>
        <v>0.77777777777777779</v>
      </c>
      <c r="P2">
        <f t="shared" si="0"/>
        <v>0.83333333333333337</v>
      </c>
      <c r="Q2">
        <f t="shared" si="0"/>
        <v>0.88888888888888884</v>
      </c>
      <c r="R2">
        <f t="shared" si="0"/>
        <v>0.94444444444444442</v>
      </c>
      <c r="S2">
        <f t="shared" si="0"/>
        <v>1</v>
      </c>
    </row>
    <row r="3" spans="1:19" ht="15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ht="15" x14ac:dyDescent="0.25">
      <c r="A4" t="s">
        <v>3</v>
      </c>
      <c r="B4">
        <f t="shared" ref="B4:B6" si="1">(COLUMN(B$1)-1)/COUNT($B$1:$S$1)</f>
        <v>5.5555555555555552E-2</v>
      </c>
      <c r="C4">
        <f t="shared" si="0"/>
        <v>0.1111111111111111</v>
      </c>
      <c r="D4">
        <f t="shared" si="0"/>
        <v>0.16666666666666666</v>
      </c>
      <c r="E4">
        <f t="shared" si="0"/>
        <v>0.22222222222222221</v>
      </c>
      <c r="F4">
        <f t="shared" si="0"/>
        <v>0.27777777777777779</v>
      </c>
      <c r="G4">
        <f t="shared" si="0"/>
        <v>0.33333333333333331</v>
      </c>
      <c r="H4">
        <f t="shared" si="0"/>
        <v>0.3888888888888889</v>
      </c>
      <c r="I4">
        <f t="shared" si="0"/>
        <v>0.44444444444444442</v>
      </c>
      <c r="J4">
        <f t="shared" si="0"/>
        <v>0.5</v>
      </c>
      <c r="K4">
        <f t="shared" si="0"/>
        <v>0.55555555555555558</v>
      </c>
      <c r="L4">
        <f t="shared" si="0"/>
        <v>0.61111111111111116</v>
      </c>
      <c r="M4">
        <f t="shared" si="0"/>
        <v>0.66666666666666663</v>
      </c>
      <c r="N4">
        <f t="shared" si="0"/>
        <v>0.72222222222222221</v>
      </c>
      <c r="O4">
        <f t="shared" si="0"/>
        <v>0.77777777777777779</v>
      </c>
      <c r="P4">
        <f t="shared" si="0"/>
        <v>0.83333333333333337</v>
      </c>
      <c r="Q4">
        <f t="shared" si="0"/>
        <v>0.88888888888888884</v>
      </c>
      <c r="R4">
        <f t="shared" si="0"/>
        <v>0.94444444444444442</v>
      </c>
      <c r="S4">
        <f t="shared" si="0"/>
        <v>1</v>
      </c>
    </row>
    <row r="5" spans="1:19" ht="15" x14ac:dyDescent="0.25">
      <c r="A5" t="s">
        <v>4</v>
      </c>
      <c r="B5">
        <f t="shared" si="1"/>
        <v>5.5555555555555552E-2</v>
      </c>
      <c r="C5">
        <f t="shared" si="0"/>
        <v>0.1111111111111111</v>
      </c>
      <c r="D5">
        <f t="shared" si="0"/>
        <v>0.16666666666666666</v>
      </c>
      <c r="E5">
        <f t="shared" si="0"/>
        <v>0.22222222222222221</v>
      </c>
      <c r="F5">
        <f t="shared" si="0"/>
        <v>0.27777777777777779</v>
      </c>
      <c r="G5">
        <f t="shared" si="0"/>
        <v>0.33333333333333331</v>
      </c>
      <c r="H5">
        <f t="shared" si="0"/>
        <v>0.3888888888888889</v>
      </c>
      <c r="I5">
        <f t="shared" si="0"/>
        <v>0.44444444444444442</v>
      </c>
      <c r="J5">
        <f t="shared" si="0"/>
        <v>0.5</v>
      </c>
      <c r="K5">
        <f t="shared" si="0"/>
        <v>0.55555555555555558</v>
      </c>
      <c r="L5">
        <f t="shared" si="0"/>
        <v>0.61111111111111116</v>
      </c>
      <c r="M5">
        <f t="shared" si="0"/>
        <v>0.66666666666666663</v>
      </c>
      <c r="N5">
        <f t="shared" si="0"/>
        <v>0.72222222222222221</v>
      </c>
      <c r="O5">
        <f t="shared" si="0"/>
        <v>0.77777777777777779</v>
      </c>
      <c r="P5">
        <f t="shared" si="0"/>
        <v>0.83333333333333337</v>
      </c>
      <c r="Q5">
        <f t="shared" si="0"/>
        <v>0.88888888888888884</v>
      </c>
      <c r="R5">
        <f t="shared" si="0"/>
        <v>0.94444444444444442</v>
      </c>
      <c r="S5">
        <f t="shared" si="0"/>
        <v>1</v>
      </c>
    </row>
    <row r="6" spans="1:19" ht="15" x14ac:dyDescent="0.25">
      <c r="A6" t="s">
        <v>5</v>
      </c>
      <c r="B6">
        <f t="shared" si="1"/>
        <v>5.5555555555555552E-2</v>
      </c>
      <c r="C6">
        <f t="shared" si="0"/>
        <v>0.1111111111111111</v>
      </c>
      <c r="D6">
        <f t="shared" si="0"/>
        <v>0.16666666666666666</v>
      </c>
      <c r="E6">
        <f t="shared" si="0"/>
        <v>0.22222222222222221</v>
      </c>
      <c r="F6">
        <f t="shared" si="0"/>
        <v>0.27777777777777779</v>
      </c>
      <c r="G6">
        <f t="shared" si="0"/>
        <v>0.33333333333333331</v>
      </c>
      <c r="H6">
        <f t="shared" si="0"/>
        <v>0.3888888888888889</v>
      </c>
      <c r="I6">
        <f t="shared" si="0"/>
        <v>0.44444444444444442</v>
      </c>
      <c r="J6">
        <f t="shared" si="0"/>
        <v>0.5</v>
      </c>
      <c r="K6">
        <f t="shared" si="0"/>
        <v>0.55555555555555558</v>
      </c>
      <c r="L6">
        <f t="shared" si="0"/>
        <v>0.61111111111111116</v>
      </c>
      <c r="M6">
        <f t="shared" si="0"/>
        <v>0.66666666666666663</v>
      </c>
      <c r="N6">
        <f t="shared" si="0"/>
        <v>0.72222222222222221</v>
      </c>
      <c r="O6">
        <f t="shared" si="0"/>
        <v>0.77777777777777779</v>
      </c>
      <c r="P6">
        <f t="shared" si="0"/>
        <v>0.83333333333333337</v>
      </c>
      <c r="Q6">
        <f t="shared" si="0"/>
        <v>0.88888888888888884</v>
      </c>
      <c r="R6">
        <f t="shared" si="0"/>
        <v>0.94444444444444442</v>
      </c>
      <c r="S6">
        <f t="shared" si="0"/>
        <v>1</v>
      </c>
    </row>
    <row r="7" spans="1:19" ht="15" x14ac:dyDescent="0.25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ht="1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ht="15" x14ac:dyDescent="0.2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ht="15" x14ac:dyDescent="0.2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ht="15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ht="15" x14ac:dyDescent="0.25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ht="15" x14ac:dyDescent="0.2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ht="15" x14ac:dyDescent="0.25">
      <c r="A14" t="s">
        <v>45</v>
      </c>
      <c r="B14">
        <f t="shared" ref="B14:S14" si="2">(COLUMN(B$1)-1)/COUNT($B$1:$S$1)</f>
        <v>5.5555555555555552E-2</v>
      </c>
      <c r="C14">
        <f t="shared" si="2"/>
        <v>0.1111111111111111</v>
      </c>
      <c r="D14">
        <f t="shared" si="2"/>
        <v>0.16666666666666666</v>
      </c>
      <c r="E14">
        <f t="shared" si="2"/>
        <v>0.22222222222222221</v>
      </c>
      <c r="F14">
        <f t="shared" si="2"/>
        <v>0.27777777777777779</v>
      </c>
      <c r="G14">
        <f t="shared" si="2"/>
        <v>0.33333333333333331</v>
      </c>
      <c r="H14">
        <f t="shared" si="2"/>
        <v>0.3888888888888889</v>
      </c>
      <c r="I14">
        <f t="shared" si="2"/>
        <v>0.44444444444444442</v>
      </c>
      <c r="J14">
        <f t="shared" si="2"/>
        <v>0.5</v>
      </c>
      <c r="K14">
        <f t="shared" si="2"/>
        <v>0.55555555555555558</v>
      </c>
      <c r="L14">
        <f t="shared" si="2"/>
        <v>0.61111111111111116</v>
      </c>
      <c r="M14">
        <f t="shared" si="2"/>
        <v>0.66666666666666663</v>
      </c>
      <c r="N14">
        <f t="shared" si="2"/>
        <v>0.72222222222222221</v>
      </c>
      <c r="O14">
        <f t="shared" si="2"/>
        <v>0.77777777777777779</v>
      </c>
      <c r="P14">
        <f t="shared" si="2"/>
        <v>0.83333333333333337</v>
      </c>
      <c r="Q14">
        <f t="shared" si="2"/>
        <v>0.88888888888888884</v>
      </c>
      <c r="R14">
        <f t="shared" si="2"/>
        <v>0.94444444444444442</v>
      </c>
      <c r="S14">
        <f t="shared" si="2"/>
        <v>1</v>
      </c>
    </row>
    <row r="15" spans="1:19" ht="15" x14ac:dyDescent="0.25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ht="15" x14ac:dyDescent="0.25">
      <c r="A16" t="s">
        <v>14</v>
      </c>
      <c r="B16">
        <f t="shared" ref="B16:S16" si="3">(COLUMN(B$1)-1)/COUNT($B$1:$S$1)</f>
        <v>5.5555555555555552E-2</v>
      </c>
      <c r="C16">
        <f t="shared" si="3"/>
        <v>0.1111111111111111</v>
      </c>
      <c r="D16">
        <f t="shared" si="3"/>
        <v>0.16666666666666666</v>
      </c>
      <c r="E16">
        <f t="shared" si="3"/>
        <v>0.22222222222222221</v>
      </c>
      <c r="F16">
        <f t="shared" si="3"/>
        <v>0.27777777777777779</v>
      </c>
      <c r="G16">
        <f t="shared" si="3"/>
        <v>0.33333333333333331</v>
      </c>
      <c r="H16">
        <f t="shared" si="3"/>
        <v>0.3888888888888889</v>
      </c>
      <c r="I16">
        <f t="shared" si="3"/>
        <v>0.44444444444444442</v>
      </c>
      <c r="J16">
        <f t="shared" si="3"/>
        <v>0.5</v>
      </c>
      <c r="K16">
        <f t="shared" si="3"/>
        <v>0.55555555555555558</v>
      </c>
      <c r="L16">
        <f t="shared" si="3"/>
        <v>0.61111111111111116</v>
      </c>
      <c r="M16">
        <f t="shared" si="3"/>
        <v>0.66666666666666663</v>
      </c>
      <c r="N16">
        <f t="shared" si="3"/>
        <v>0.72222222222222221</v>
      </c>
      <c r="O16">
        <f t="shared" si="3"/>
        <v>0.77777777777777779</v>
      </c>
      <c r="P16">
        <f t="shared" si="3"/>
        <v>0.83333333333333337</v>
      </c>
      <c r="Q16">
        <f t="shared" si="3"/>
        <v>0.88888888888888884</v>
      </c>
      <c r="R16">
        <f t="shared" si="3"/>
        <v>0.94444444444444442</v>
      </c>
      <c r="S16">
        <f t="shared" si="3"/>
        <v>1</v>
      </c>
    </row>
    <row r="17" spans="1:19" ht="15" x14ac:dyDescent="0.25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ht="15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ht="15" x14ac:dyDescent="0.25">
      <c r="A19" t="s">
        <v>17</v>
      </c>
      <c r="B19">
        <f t="shared" ref="B19:S33" si="4">(COLUMN(B$1)-1)/COUNT($B$1:$S$1)</f>
        <v>5.5555555555555552E-2</v>
      </c>
      <c r="C19">
        <f t="shared" si="4"/>
        <v>0.1111111111111111</v>
      </c>
      <c r="D19">
        <f t="shared" si="4"/>
        <v>0.16666666666666666</v>
      </c>
      <c r="E19">
        <f t="shared" si="4"/>
        <v>0.22222222222222221</v>
      </c>
      <c r="F19">
        <f t="shared" si="4"/>
        <v>0.27777777777777779</v>
      </c>
      <c r="G19">
        <f t="shared" si="4"/>
        <v>0.33333333333333331</v>
      </c>
      <c r="H19">
        <f t="shared" si="4"/>
        <v>0.3888888888888889</v>
      </c>
      <c r="I19">
        <f t="shared" si="4"/>
        <v>0.44444444444444442</v>
      </c>
      <c r="J19">
        <f t="shared" si="4"/>
        <v>0.5</v>
      </c>
      <c r="K19">
        <f t="shared" si="4"/>
        <v>0.55555555555555558</v>
      </c>
      <c r="L19">
        <f t="shared" si="4"/>
        <v>0.61111111111111116</v>
      </c>
      <c r="M19">
        <f t="shared" si="4"/>
        <v>0.66666666666666663</v>
      </c>
      <c r="N19">
        <f t="shared" si="4"/>
        <v>0.72222222222222221</v>
      </c>
      <c r="O19">
        <f t="shared" si="4"/>
        <v>0.77777777777777779</v>
      </c>
      <c r="P19">
        <f t="shared" si="4"/>
        <v>0.83333333333333337</v>
      </c>
      <c r="Q19">
        <f t="shared" si="4"/>
        <v>0.88888888888888884</v>
      </c>
      <c r="R19">
        <f t="shared" si="4"/>
        <v>0.94444444444444442</v>
      </c>
      <c r="S19">
        <f t="shared" si="4"/>
        <v>1</v>
      </c>
    </row>
    <row r="20" spans="1:19" ht="15" x14ac:dyDescent="0.2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ht="15" x14ac:dyDescent="0.25">
      <c r="A21" t="s">
        <v>19</v>
      </c>
      <c r="B21">
        <f t="shared" si="4"/>
        <v>5.5555555555555552E-2</v>
      </c>
      <c r="C21">
        <f t="shared" si="4"/>
        <v>0.1111111111111111</v>
      </c>
      <c r="D21">
        <f t="shared" si="4"/>
        <v>0.16666666666666666</v>
      </c>
      <c r="E21">
        <f t="shared" si="4"/>
        <v>0.22222222222222221</v>
      </c>
      <c r="F21">
        <f t="shared" si="4"/>
        <v>0.27777777777777779</v>
      </c>
      <c r="G21">
        <f t="shared" si="4"/>
        <v>0.33333333333333331</v>
      </c>
      <c r="H21">
        <f t="shared" si="4"/>
        <v>0.3888888888888889</v>
      </c>
      <c r="I21">
        <f t="shared" si="4"/>
        <v>0.44444444444444442</v>
      </c>
      <c r="J21">
        <f t="shared" si="4"/>
        <v>0.5</v>
      </c>
      <c r="K21">
        <f t="shared" si="4"/>
        <v>0.55555555555555558</v>
      </c>
      <c r="L21">
        <f t="shared" si="4"/>
        <v>0.61111111111111116</v>
      </c>
      <c r="M21">
        <f t="shared" si="4"/>
        <v>0.66666666666666663</v>
      </c>
      <c r="N21">
        <f t="shared" si="4"/>
        <v>0.72222222222222221</v>
      </c>
      <c r="O21">
        <f t="shared" si="4"/>
        <v>0.77777777777777779</v>
      </c>
      <c r="P21">
        <f t="shared" si="4"/>
        <v>0.83333333333333337</v>
      </c>
      <c r="Q21">
        <f t="shared" si="4"/>
        <v>0.88888888888888884</v>
      </c>
      <c r="R21">
        <f t="shared" si="4"/>
        <v>0.94444444444444442</v>
      </c>
      <c r="S21">
        <f t="shared" si="4"/>
        <v>1</v>
      </c>
    </row>
    <row r="22" spans="1:19" ht="15" x14ac:dyDescent="0.25">
      <c r="A22" t="s">
        <v>20</v>
      </c>
      <c r="B22">
        <f t="shared" si="4"/>
        <v>5.5555555555555552E-2</v>
      </c>
      <c r="C22">
        <f t="shared" si="4"/>
        <v>0.1111111111111111</v>
      </c>
      <c r="D22">
        <f t="shared" si="4"/>
        <v>0.16666666666666666</v>
      </c>
      <c r="E22">
        <f t="shared" si="4"/>
        <v>0.22222222222222221</v>
      </c>
      <c r="F22">
        <f t="shared" si="4"/>
        <v>0.27777777777777779</v>
      </c>
      <c r="G22">
        <f t="shared" si="4"/>
        <v>0.33333333333333331</v>
      </c>
      <c r="H22">
        <f t="shared" si="4"/>
        <v>0.3888888888888889</v>
      </c>
      <c r="I22">
        <f t="shared" si="4"/>
        <v>0.44444444444444442</v>
      </c>
      <c r="J22">
        <f t="shared" si="4"/>
        <v>0.5</v>
      </c>
      <c r="K22">
        <f t="shared" si="4"/>
        <v>0.55555555555555558</v>
      </c>
      <c r="L22">
        <f t="shared" si="4"/>
        <v>0.61111111111111116</v>
      </c>
      <c r="M22">
        <f t="shared" si="4"/>
        <v>0.66666666666666663</v>
      </c>
      <c r="N22">
        <f t="shared" si="4"/>
        <v>0.72222222222222221</v>
      </c>
      <c r="O22">
        <f t="shared" si="4"/>
        <v>0.77777777777777779</v>
      </c>
      <c r="P22">
        <f t="shared" si="4"/>
        <v>0.83333333333333337</v>
      </c>
      <c r="Q22">
        <f t="shared" si="4"/>
        <v>0.88888888888888884</v>
      </c>
      <c r="R22">
        <f t="shared" si="4"/>
        <v>0.94444444444444442</v>
      </c>
      <c r="S22">
        <f t="shared" si="4"/>
        <v>1</v>
      </c>
    </row>
    <row r="23" spans="1:19" ht="15" x14ac:dyDescent="0.25">
      <c r="A23" t="s">
        <v>21</v>
      </c>
      <c r="B23">
        <f t="shared" si="4"/>
        <v>5.5555555555555552E-2</v>
      </c>
      <c r="C23">
        <f t="shared" si="4"/>
        <v>0.1111111111111111</v>
      </c>
      <c r="D23">
        <f t="shared" si="4"/>
        <v>0.16666666666666666</v>
      </c>
      <c r="E23">
        <f t="shared" si="4"/>
        <v>0.22222222222222221</v>
      </c>
      <c r="F23">
        <f t="shared" si="4"/>
        <v>0.27777777777777779</v>
      </c>
      <c r="G23">
        <f t="shared" si="4"/>
        <v>0.33333333333333331</v>
      </c>
      <c r="H23">
        <f t="shared" si="4"/>
        <v>0.3888888888888889</v>
      </c>
      <c r="I23">
        <f t="shared" si="4"/>
        <v>0.44444444444444442</v>
      </c>
      <c r="J23">
        <f t="shared" si="4"/>
        <v>0.5</v>
      </c>
      <c r="K23">
        <f t="shared" si="4"/>
        <v>0.55555555555555558</v>
      </c>
      <c r="L23">
        <f t="shared" si="4"/>
        <v>0.61111111111111116</v>
      </c>
      <c r="M23">
        <f t="shared" si="4"/>
        <v>0.66666666666666663</v>
      </c>
      <c r="N23">
        <f t="shared" si="4"/>
        <v>0.72222222222222221</v>
      </c>
      <c r="O23">
        <f t="shared" si="4"/>
        <v>0.77777777777777779</v>
      </c>
      <c r="P23">
        <f t="shared" si="4"/>
        <v>0.83333333333333337</v>
      </c>
      <c r="Q23">
        <f t="shared" si="4"/>
        <v>0.88888888888888884</v>
      </c>
      <c r="R23">
        <f t="shared" si="4"/>
        <v>0.94444444444444442</v>
      </c>
      <c r="S23">
        <f t="shared" si="4"/>
        <v>1</v>
      </c>
    </row>
    <row r="24" spans="1:19" ht="15" x14ac:dyDescent="0.25">
      <c r="A24" t="s">
        <v>22</v>
      </c>
      <c r="B24">
        <f t="shared" si="4"/>
        <v>5.5555555555555552E-2</v>
      </c>
      <c r="C24">
        <f t="shared" si="4"/>
        <v>0.1111111111111111</v>
      </c>
      <c r="D24">
        <f t="shared" si="4"/>
        <v>0.16666666666666666</v>
      </c>
      <c r="E24">
        <f t="shared" si="4"/>
        <v>0.22222222222222221</v>
      </c>
      <c r="F24">
        <f t="shared" si="4"/>
        <v>0.27777777777777779</v>
      </c>
      <c r="G24">
        <f t="shared" si="4"/>
        <v>0.33333333333333331</v>
      </c>
      <c r="H24">
        <f t="shared" si="4"/>
        <v>0.3888888888888889</v>
      </c>
      <c r="I24">
        <f t="shared" si="4"/>
        <v>0.44444444444444442</v>
      </c>
      <c r="J24">
        <f t="shared" si="4"/>
        <v>0.5</v>
      </c>
      <c r="K24">
        <f t="shared" si="4"/>
        <v>0.55555555555555558</v>
      </c>
      <c r="L24">
        <f t="shared" si="4"/>
        <v>0.61111111111111116</v>
      </c>
      <c r="M24">
        <f t="shared" si="4"/>
        <v>0.66666666666666663</v>
      </c>
      <c r="N24">
        <f t="shared" si="4"/>
        <v>0.72222222222222221</v>
      </c>
      <c r="O24">
        <f t="shared" si="4"/>
        <v>0.77777777777777779</v>
      </c>
      <c r="P24">
        <f t="shared" si="4"/>
        <v>0.83333333333333337</v>
      </c>
      <c r="Q24">
        <f t="shared" si="4"/>
        <v>0.88888888888888884</v>
      </c>
      <c r="R24">
        <f t="shared" si="4"/>
        <v>0.94444444444444442</v>
      </c>
      <c r="S24">
        <f t="shared" si="4"/>
        <v>1</v>
      </c>
    </row>
    <row r="25" spans="1:19" ht="15" x14ac:dyDescent="0.25">
      <c r="A25" t="s">
        <v>23</v>
      </c>
      <c r="B25">
        <f t="shared" si="4"/>
        <v>5.5555555555555552E-2</v>
      </c>
      <c r="C25">
        <f t="shared" si="4"/>
        <v>0.1111111111111111</v>
      </c>
      <c r="D25">
        <f t="shared" si="4"/>
        <v>0.16666666666666666</v>
      </c>
      <c r="E25">
        <f t="shared" si="4"/>
        <v>0.22222222222222221</v>
      </c>
      <c r="F25">
        <f t="shared" si="4"/>
        <v>0.27777777777777779</v>
      </c>
      <c r="G25">
        <f t="shared" si="4"/>
        <v>0.33333333333333331</v>
      </c>
      <c r="H25">
        <f t="shared" si="4"/>
        <v>0.3888888888888889</v>
      </c>
      <c r="I25">
        <f t="shared" si="4"/>
        <v>0.44444444444444442</v>
      </c>
      <c r="J25">
        <f t="shared" si="4"/>
        <v>0.5</v>
      </c>
      <c r="K25">
        <f t="shared" si="4"/>
        <v>0.55555555555555558</v>
      </c>
      <c r="L25">
        <f t="shared" si="4"/>
        <v>0.61111111111111116</v>
      </c>
      <c r="M25">
        <f t="shared" si="4"/>
        <v>0.66666666666666663</v>
      </c>
      <c r="N25">
        <f t="shared" si="4"/>
        <v>0.72222222222222221</v>
      </c>
      <c r="O25">
        <f t="shared" si="4"/>
        <v>0.77777777777777779</v>
      </c>
      <c r="P25">
        <f t="shared" si="4"/>
        <v>0.83333333333333337</v>
      </c>
      <c r="Q25">
        <f t="shared" si="4"/>
        <v>0.88888888888888884</v>
      </c>
      <c r="R25">
        <f t="shared" si="4"/>
        <v>0.94444444444444442</v>
      </c>
      <c r="S25">
        <f t="shared" si="4"/>
        <v>1</v>
      </c>
    </row>
    <row r="26" spans="1:19" ht="15" x14ac:dyDescent="0.25">
      <c r="A26" t="s">
        <v>24</v>
      </c>
      <c r="B26">
        <f t="shared" si="4"/>
        <v>5.5555555555555552E-2</v>
      </c>
      <c r="C26">
        <f t="shared" si="4"/>
        <v>0.1111111111111111</v>
      </c>
      <c r="D26">
        <f t="shared" si="4"/>
        <v>0.16666666666666666</v>
      </c>
      <c r="E26">
        <f t="shared" si="4"/>
        <v>0.22222222222222221</v>
      </c>
      <c r="F26">
        <f t="shared" si="4"/>
        <v>0.27777777777777779</v>
      </c>
      <c r="G26">
        <f t="shared" si="4"/>
        <v>0.33333333333333331</v>
      </c>
      <c r="H26">
        <f t="shared" si="4"/>
        <v>0.3888888888888889</v>
      </c>
      <c r="I26">
        <f t="shared" si="4"/>
        <v>0.44444444444444442</v>
      </c>
      <c r="J26">
        <f t="shared" si="4"/>
        <v>0.5</v>
      </c>
      <c r="K26">
        <f t="shared" si="4"/>
        <v>0.55555555555555558</v>
      </c>
      <c r="L26">
        <f t="shared" si="4"/>
        <v>0.61111111111111116</v>
      </c>
      <c r="M26">
        <f t="shared" si="4"/>
        <v>0.66666666666666663</v>
      </c>
      <c r="N26">
        <f t="shared" si="4"/>
        <v>0.72222222222222221</v>
      </c>
      <c r="O26">
        <f t="shared" si="4"/>
        <v>0.77777777777777779</v>
      </c>
      <c r="P26">
        <f t="shared" si="4"/>
        <v>0.83333333333333337</v>
      </c>
      <c r="Q26">
        <f t="shared" si="4"/>
        <v>0.88888888888888884</v>
      </c>
      <c r="R26">
        <f t="shared" si="4"/>
        <v>0.94444444444444442</v>
      </c>
      <c r="S26">
        <f t="shared" si="4"/>
        <v>1</v>
      </c>
    </row>
    <row r="27" spans="1:19" ht="15" x14ac:dyDescent="0.25">
      <c r="A27" t="s">
        <v>25</v>
      </c>
      <c r="B27">
        <f t="shared" si="4"/>
        <v>5.5555555555555552E-2</v>
      </c>
      <c r="C27">
        <f t="shared" si="4"/>
        <v>0.1111111111111111</v>
      </c>
      <c r="D27">
        <f t="shared" si="4"/>
        <v>0.16666666666666666</v>
      </c>
      <c r="E27">
        <f t="shared" si="4"/>
        <v>0.22222222222222221</v>
      </c>
      <c r="F27">
        <f t="shared" si="4"/>
        <v>0.27777777777777779</v>
      </c>
      <c r="G27">
        <f t="shared" si="4"/>
        <v>0.33333333333333331</v>
      </c>
      <c r="H27">
        <f t="shared" si="4"/>
        <v>0.3888888888888889</v>
      </c>
      <c r="I27">
        <f t="shared" si="4"/>
        <v>0.44444444444444442</v>
      </c>
      <c r="J27">
        <f t="shared" si="4"/>
        <v>0.5</v>
      </c>
      <c r="K27">
        <f t="shared" si="4"/>
        <v>0.55555555555555558</v>
      </c>
      <c r="L27">
        <f t="shared" si="4"/>
        <v>0.61111111111111116</v>
      </c>
      <c r="M27">
        <f t="shared" si="4"/>
        <v>0.66666666666666663</v>
      </c>
      <c r="N27">
        <f t="shared" si="4"/>
        <v>0.72222222222222221</v>
      </c>
      <c r="O27">
        <f t="shared" si="4"/>
        <v>0.77777777777777779</v>
      </c>
      <c r="P27">
        <f t="shared" si="4"/>
        <v>0.83333333333333337</v>
      </c>
      <c r="Q27">
        <f t="shared" si="4"/>
        <v>0.88888888888888884</v>
      </c>
      <c r="R27">
        <f t="shared" si="4"/>
        <v>0.94444444444444442</v>
      </c>
      <c r="S27">
        <f t="shared" si="4"/>
        <v>1</v>
      </c>
    </row>
    <row r="28" spans="1:19" ht="15" x14ac:dyDescent="0.25">
      <c r="A28" t="s">
        <v>26</v>
      </c>
      <c r="B28">
        <f t="shared" si="4"/>
        <v>5.5555555555555552E-2</v>
      </c>
      <c r="C28">
        <f t="shared" si="4"/>
        <v>0.1111111111111111</v>
      </c>
      <c r="D28">
        <f t="shared" si="4"/>
        <v>0.16666666666666666</v>
      </c>
      <c r="E28">
        <f t="shared" si="4"/>
        <v>0.22222222222222221</v>
      </c>
      <c r="F28">
        <f t="shared" si="4"/>
        <v>0.27777777777777779</v>
      </c>
      <c r="G28">
        <f t="shared" si="4"/>
        <v>0.33333333333333331</v>
      </c>
      <c r="H28">
        <f t="shared" si="4"/>
        <v>0.3888888888888889</v>
      </c>
      <c r="I28">
        <f t="shared" si="4"/>
        <v>0.44444444444444442</v>
      </c>
      <c r="J28">
        <f t="shared" si="4"/>
        <v>0.5</v>
      </c>
      <c r="K28">
        <f t="shared" si="4"/>
        <v>0.55555555555555558</v>
      </c>
      <c r="L28">
        <f t="shared" si="4"/>
        <v>0.61111111111111116</v>
      </c>
      <c r="M28">
        <f t="shared" si="4"/>
        <v>0.66666666666666663</v>
      </c>
      <c r="N28">
        <f t="shared" si="4"/>
        <v>0.72222222222222221</v>
      </c>
      <c r="O28">
        <f t="shared" si="4"/>
        <v>0.77777777777777779</v>
      </c>
      <c r="P28">
        <f t="shared" si="4"/>
        <v>0.83333333333333337</v>
      </c>
      <c r="Q28">
        <f t="shared" si="4"/>
        <v>0.88888888888888884</v>
      </c>
      <c r="R28">
        <f t="shared" si="4"/>
        <v>0.94444444444444442</v>
      </c>
      <c r="S28">
        <f t="shared" si="4"/>
        <v>1</v>
      </c>
    </row>
    <row r="29" spans="1:19" ht="15" x14ac:dyDescent="0.25">
      <c r="A29" t="s">
        <v>27</v>
      </c>
      <c r="B29">
        <f t="shared" si="4"/>
        <v>5.5555555555555552E-2</v>
      </c>
      <c r="C29">
        <f t="shared" si="4"/>
        <v>0.1111111111111111</v>
      </c>
      <c r="D29">
        <f t="shared" si="4"/>
        <v>0.16666666666666666</v>
      </c>
      <c r="E29">
        <f t="shared" si="4"/>
        <v>0.22222222222222221</v>
      </c>
      <c r="F29">
        <f t="shared" si="4"/>
        <v>0.27777777777777779</v>
      </c>
      <c r="G29">
        <f t="shared" si="4"/>
        <v>0.33333333333333331</v>
      </c>
      <c r="H29">
        <f t="shared" si="4"/>
        <v>0.3888888888888889</v>
      </c>
      <c r="I29">
        <f t="shared" si="4"/>
        <v>0.44444444444444442</v>
      </c>
      <c r="J29">
        <f t="shared" si="4"/>
        <v>0.5</v>
      </c>
      <c r="K29">
        <f t="shared" si="4"/>
        <v>0.55555555555555558</v>
      </c>
      <c r="L29">
        <f t="shared" si="4"/>
        <v>0.61111111111111116</v>
      </c>
      <c r="M29">
        <f t="shared" si="4"/>
        <v>0.66666666666666663</v>
      </c>
      <c r="N29">
        <f t="shared" si="4"/>
        <v>0.72222222222222221</v>
      </c>
      <c r="O29">
        <f t="shared" si="4"/>
        <v>0.77777777777777779</v>
      </c>
      <c r="P29">
        <f t="shared" si="4"/>
        <v>0.83333333333333337</v>
      </c>
      <c r="Q29">
        <f t="shared" si="4"/>
        <v>0.88888888888888884</v>
      </c>
      <c r="R29">
        <f t="shared" si="4"/>
        <v>0.94444444444444442</v>
      </c>
      <c r="S29">
        <f t="shared" si="4"/>
        <v>1</v>
      </c>
    </row>
    <row r="30" spans="1:19" ht="15" x14ac:dyDescent="0.25">
      <c r="A30" t="s">
        <v>28</v>
      </c>
      <c r="B30">
        <f t="shared" si="4"/>
        <v>5.5555555555555552E-2</v>
      </c>
      <c r="C30">
        <f t="shared" si="4"/>
        <v>0.1111111111111111</v>
      </c>
      <c r="D30">
        <f t="shared" si="4"/>
        <v>0.16666666666666666</v>
      </c>
      <c r="E30">
        <f t="shared" si="4"/>
        <v>0.22222222222222221</v>
      </c>
      <c r="F30">
        <f t="shared" si="4"/>
        <v>0.27777777777777779</v>
      </c>
      <c r="G30">
        <f t="shared" si="4"/>
        <v>0.33333333333333331</v>
      </c>
      <c r="H30">
        <f t="shared" si="4"/>
        <v>0.3888888888888889</v>
      </c>
      <c r="I30">
        <f t="shared" si="4"/>
        <v>0.44444444444444442</v>
      </c>
      <c r="J30">
        <f t="shared" si="4"/>
        <v>0.5</v>
      </c>
      <c r="K30">
        <f t="shared" si="4"/>
        <v>0.55555555555555558</v>
      </c>
      <c r="L30">
        <f t="shared" si="4"/>
        <v>0.61111111111111116</v>
      </c>
      <c r="M30">
        <f t="shared" si="4"/>
        <v>0.66666666666666663</v>
      </c>
      <c r="N30">
        <f t="shared" si="4"/>
        <v>0.72222222222222221</v>
      </c>
      <c r="O30">
        <f t="shared" si="4"/>
        <v>0.77777777777777779</v>
      </c>
      <c r="P30">
        <f t="shared" si="4"/>
        <v>0.83333333333333337</v>
      </c>
      <c r="Q30">
        <f t="shared" si="4"/>
        <v>0.88888888888888884</v>
      </c>
      <c r="R30">
        <f t="shared" si="4"/>
        <v>0.94444444444444442</v>
      </c>
      <c r="S30">
        <f t="shared" si="4"/>
        <v>1</v>
      </c>
    </row>
    <row r="31" spans="1:19" ht="15" x14ac:dyDescent="0.25">
      <c r="A31" t="s">
        <v>29</v>
      </c>
      <c r="B31">
        <f t="shared" si="4"/>
        <v>5.5555555555555552E-2</v>
      </c>
      <c r="C31">
        <f t="shared" si="4"/>
        <v>0.1111111111111111</v>
      </c>
      <c r="D31">
        <f t="shared" si="4"/>
        <v>0.16666666666666666</v>
      </c>
      <c r="E31">
        <f t="shared" si="4"/>
        <v>0.22222222222222221</v>
      </c>
      <c r="F31">
        <f t="shared" si="4"/>
        <v>0.27777777777777779</v>
      </c>
      <c r="G31">
        <f t="shared" si="4"/>
        <v>0.33333333333333331</v>
      </c>
      <c r="H31">
        <f t="shared" si="4"/>
        <v>0.3888888888888889</v>
      </c>
      <c r="I31">
        <f t="shared" si="4"/>
        <v>0.44444444444444442</v>
      </c>
      <c r="J31">
        <f t="shared" si="4"/>
        <v>0.5</v>
      </c>
      <c r="K31">
        <f t="shared" si="4"/>
        <v>0.55555555555555558</v>
      </c>
      <c r="L31">
        <f t="shared" si="4"/>
        <v>0.61111111111111116</v>
      </c>
      <c r="M31">
        <f t="shared" si="4"/>
        <v>0.66666666666666663</v>
      </c>
      <c r="N31">
        <f t="shared" si="4"/>
        <v>0.72222222222222221</v>
      </c>
      <c r="O31">
        <f t="shared" si="4"/>
        <v>0.77777777777777779</v>
      </c>
      <c r="P31">
        <f t="shared" si="4"/>
        <v>0.83333333333333337</v>
      </c>
      <c r="Q31">
        <f t="shared" si="4"/>
        <v>0.88888888888888884</v>
      </c>
      <c r="R31">
        <f t="shared" si="4"/>
        <v>0.94444444444444442</v>
      </c>
      <c r="S31">
        <f t="shared" si="4"/>
        <v>1</v>
      </c>
    </row>
    <row r="32" spans="1:19" ht="15" x14ac:dyDescent="0.25">
      <c r="A32" t="s">
        <v>30</v>
      </c>
      <c r="B32">
        <f t="shared" si="4"/>
        <v>5.5555555555555552E-2</v>
      </c>
      <c r="C32">
        <f t="shared" si="4"/>
        <v>0.1111111111111111</v>
      </c>
      <c r="D32">
        <f t="shared" si="4"/>
        <v>0.16666666666666666</v>
      </c>
      <c r="E32">
        <f t="shared" si="4"/>
        <v>0.22222222222222221</v>
      </c>
      <c r="F32">
        <f t="shared" si="4"/>
        <v>0.27777777777777779</v>
      </c>
      <c r="G32">
        <f t="shared" si="4"/>
        <v>0.33333333333333331</v>
      </c>
      <c r="H32">
        <f t="shared" si="4"/>
        <v>0.3888888888888889</v>
      </c>
      <c r="I32">
        <f t="shared" si="4"/>
        <v>0.44444444444444442</v>
      </c>
      <c r="J32">
        <f t="shared" si="4"/>
        <v>0.5</v>
      </c>
      <c r="K32">
        <f t="shared" si="4"/>
        <v>0.55555555555555558</v>
      </c>
      <c r="L32">
        <f t="shared" si="4"/>
        <v>0.61111111111111116</v>
      </c>
      <c r="M32">
        <f t="shared" si="4"/>
        <v>0.66666666666666663</v>
      </c>
      <c r="N32">
        <f t="shared" si="4"/>
        <v>0.72222222222222221</v>
      </c>
      <c r="O32">
        <f t="shared" si="4"/>
        <v>0.77777777777777779</v>
      </c>
      <c r="P32">
        <f t="shared" si="4"/>
        <v>0.83333333333333337</v>
      </c>
      <c r="Q32">
        <f t="shared" si="4"/>
        <v>0.88888888888888884</v>
      </c>
      <c r="R32">
        <f t="shared" si="4"/>
        <v>0.94444444444444442</v>
      </c>
      <c r="S32">
        <f t="shared" si="4"/>
        <v>1</v>
      </c>
    </row>
    <row r="33" spans="1:19" ht="15" x14ac:dyDescent="0.25">
      <c r="A33" t="s">
        <v>31</v>
      </c>
      <c r="B33">
        <f t="shared" si="4"/>
        <v>5.5555555555555552E-2</v>
      </c>
      <c r="C33">
        <f t="shared" si="4"/>
        <v>0.1111111111111111</v>
      </c>
      <c r="D33">
        <f t="shared" si="4"/>
        <v>0.16666666666666666</v>
      </c>
      <c r="E33">
        <f t="shared" si="4"/>
        <v>0.22222222222222221</v>
      </c>
      <c r="F33">
        <f t="shared" si="4"/>
        <v>0.27777777777777779</v>
      </c>
      <c r="G33">
        <f t="shared" si="4"/>
        <v>0.33333333333333331</v>
      </c>
      <c r="H33">
        <f t="shared" si="4"/>
        <v>0.3888888888888889</v>
      </c>
      <c r="I33">
        <f t="shared" si="4"/>
        <v>0.44444444444444442</v>
      </c>
      <c r="J33">
        <f t="shared" si="4"/>
        <v>0.5</v>
      </c>
      <c r="K33">
        <f t="shared" si="4"/>
        <v>0.55555555555555558</v>
      </c>
      <c r="L33">
        <f t="shared" si="4"/>
        <v>0.61111111111111116</v>
      </c>
      <c r="M33">
        <f t="shared" si="4"/>
        <v>0.66666666666666663</v>
      </c>
      <c r="N33">
        <f t="shared" si="4"/>
        <v>0.72222222222222221</v>
      </c>
      <c r="O33">
        <f t="shared" si="4"/>
        <v>0.77777777777777779</v>
      </c>
      <c r="P33">
        <f t="shared" si="4"/>
        <v>0.83333333333333337</v>
      </c>
      <c r="Q33">
        <f t="shared" si="4"/>
        <v>0.88888888888888884</v>
      </c>
      <c r="R33">
        <f t="shared" si="4"/>
        <v>0.94444444444444442</v>
      </c>
      <c r="S33">
        <f t="shared" si="4"/>
        <v>1</v>
      </c>
    </row>
    <row r="34" spans="1:19" ht="15" x14ac:dyDescent="0.25">
      <c r="A34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ht="15" x14ac:dyDescent="0.25">
      <c r="A35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ht="15" x14ac:dyDescent="0.25">
      <c r="A36" t="s">
        <v>34</v>
      </c>
      <c r="B36">
        <f t="shared" ref="B36:S36" si="5">(COLUMN(B$1)-1)/COUNT($B$1:$S$1)</f>
        <v>5.5555555555555552E-2</v>
      </c>
      <c r="C36">
        <f t="shared" si="5"/>
        <v>0.1111111111111111</v>
      </c>
      <c r="D36">
        <f t="shared" si="5"/>
        <v>0.16666666666666666</v>
      </c>
      <c r="E36">
        <f t="shared" si="5"/>
        <v>0.22222222222222221</v>
      </c>
      <c r="F36">
        <f t="shared" si="5"/>
        <v>0.27777777777777779</v>
      </c>
      <c r="G36">
        <f t="shared" si="5"/>
        <v>0.33333333333333331</v>
      </c>
      <c r="H36">
        <f t="shared" si="5"/>
        <v>0.3888888888888889</v>
      </c>
      <c r="I36">
        <f t="shared" si="5"/>
        <v>0.44444444444444442</v>
      </c>
      <c r="J36">
        <f t="shared" si="5"/>
        <v>0.5</v>
      </c>
      <c r="K36">
        <f t="shared" si="5"/>
        <v>0.55555555555555558</v>
      </c>
      <c r="L36">
        <f t="shared" si="5"/>
        <v>0.61111111111111116</v>
      </c>
      <c r="M36">
        <f t="shared" si="5"/>
        <v>0.66666666666666663</v>
      </c>
      <c r="N36">
        <f t="shared" si="5"/>
        <v>0.72222222222222221</v>
      </c>
      <c r="O36">
        <f t="shared" si="5"/>
        <v>0.77777777777777779</v>
      </c>
      <c r="P36">
        <f t="shared" si="5"/>
        <v>0.83333333333333337</v>
      </c>
      <c r="Q36">
        <f t="shared" si="5"/>
        <v>0.88888888888888884</v>
      </c>
      <c r="R36">
        <f t="shared" si="5"/>
        <v>0.94444444444444442</v>
      </c>
      <c r="S36">
        <f t="shared" si="5"/>
        <v>1</v>
      </c>
    </row>
    <row r="37" spans="1:19" ht="15" x14ac:dyDescent="0.25">
      <c r="A37" t="s">
        <v>35</v>
      </c>
      <c r="B37">
        <f>1.202/(1+EXP(-0.3*(COUNT($B$1:B$1)-6)))-0.1705</f>
        <v>4.8775479615240314E-2</v>
      </c>
      <c r="C37">
        <f>1.202/(1+EXP(-0.3*(COUNT($B$1:C$1)-6)))-0.1705</f>
        <v>0.10773321023418078</v>
      </c>
      <c r="D37">
        <f>1.202/(1+EXP(-0.3*(COUNT($B$1:D$1)-6)))-0.1705</f>
        <v>0.17693869784474522</v>
      </c>
      <c r="E37">
        <f>1.202/(1+EXP(-0.3*(COUNT($B$1:E$1)-6)))-0.1705</f>
        <v>0.25542111991659378</v>
      </c>
      <c r="F37">
        <f>1.202/(1+EXP(-0.3*(COUNT($B$1:F$1)-6)))-0.1705</f>
        <v>0.34102009479238593</v>
      </c>
      <c r="G37">
        <f>1.202/(1+EXP(-0.3*(COUNT($B$1:G$1)-6)))-0.1705</f>
        <v>0.43049999999999999</v>
      </c>
      <c r="H37">
        <f>1.202/(1+EXP(-0.3*(COUNT($B$1:H$1)-6)))-0.1705</f>
        <v>0.51997990520761417</v>
      </c>
      <c r="I37">
        <f>1.202/(1+EXP(-0.3*(COUNT($B$1:I$1)-6)))-0.1705</f>
        <v>0.6055788800834061</v>
      </c>
      <c r="J37">
        <f>1.202/(1+EXP(-0.3*(COUNT($B$1:J$1)-6)))-0.1705</f>
        <v>0.68406130215525474</v>
      </c>
      <c r="K37">
        <f>1.202/(1+EXP(-0.3*(COUNT($B$1:K$1)-6)))-0.1705</f>
        <v>0.75326678976581907</v>
      </c>
      <c r="L37">
        <f>1.202/(1+EXP(-0.3*(COUNT($B$1:L$1)-6)))-0.1705</f>
        <v>0.81222452038475956</v>
      </c>
      <c r="M37">
        <f>1.202/(1+EXP(-0.3*(COUNT($B$1:M$1)-6)))-0.1705</f>
        <v>0.86099501998961381</v>
      </c>
      <c r="N37">
        <f>1.202/(1+EXP(-0.3*(COUNT($B$1:N$1)-6)))-0.1705</f>
        <v>0.90036562092287331</v>
      </c>
      <c r="O37">
        <f>1.202/(1+EXP(-0.3*(COUNT($B$1:O$1)-6)))-0.1705</f>
        <v>0.93152641881430542</v>
      </c>
      <c r="P37">
        <f>1.202/(1+EXP(-0.3*(COUNT($B$1:P$1)-6)))-0.1705</f>
        <v>0.95580602601949016</v>
      </c>
      <c r="Q37">
        <f>1.202/(1+EXP(-0.3*(COUNT($B$1:Q$1)-6)))-0.1705</f>
        <v>0.97449410044056484</v>
      </c>
      <c r="R37">
        <f>1.202/(1+EXP(-0.3*(COUNT($B$1:R$1)-6)))-0.1705</f>
        <v>0.98874343049429136</v>
      </c>
      <c r="S37">
        <f>1.202/(1+EXP(-0.3*(COUNT($B$1:S$1)-6)))-0.1705</f>
        <v>0.99953041372060702</v>
      </c>
    </row>
    <row r="38" spans="1:19" ht="15" x14ac:dyDescent="0.25">
      <c r="A38" t="s">
        <v>36</v>
      </c>
      <c r="B38">
        <f>1.202/(1+EXP(-0.3*(COUNT($B$1:B$1)-6)))-0.1705</f>
        <v>4.8775479615240314E-2</v>
      </c>
      <c r="C38">
        <f>1.202/(1+EXP(-0.3*(COUNT($B$1:C$1)-6)))-0.1705</f>
        <v>0.10773321023418078</v>
      </c>
      <c r="D38">
        <f>1.202/(1+EXP(-0.3*(COUNT($B$1:D$1)-6)))-0.1705</f>
        <v>0.17693869784474522</v>
      </c>
      <c r="E38">
        <f>1.202/(1+EXP(-0.3*(COUNT($B$1:E$1)-6)))-0.1705</f>
        <v>0.25542111991659378</v>
      </c>
      <c r="F38">
        <f>1.202/(1+EXP(-0.3*(COUNT($B$1:F$1)-6)))-0.1705</f>
        <v>0.34102009479238593</v>
      </c>
      <c r="G38">
        <f>1.202/(1+EXP(-0.3*(COUNT($B$1:G$1)-6)))-0.1705</f>
        <v>0.43049999999999999</v>
      </c>
      <c r="H38">
        <f>1.202/(1+EXP(-0.3*(COUNT($B$1:H$1)-6)))-0.1705</f>
        <v>0.51997990520761417</v>
      </c>
      <c r="I38">
        <f>1.202/(1+EXP(-0.3*(COUNT($B$1:I$1)-6)))-0.1705</f>
        <v>0.6055788800834061</v>
      </c>
      <c r="J38">
        <f>1.202/(1+EXP(-0.3*(COUNT($B$1:J$1)-6)))-0.1705</f>
        <v>0.68406130215525474</v>
      </c>
      <c r="K38">
        <f>1.202/(1+EXP(-0.3*(COUNT($B$1:K$1)-6)))-0.1705</f>
        <v>0.75326678976581907</v>
      </c>
      <c r="L38">
        <f>1.202/(1+EXP(-0.3*(COUNT($B$1:L$1)-6)))-0.1705</f>
        <v>0.81222452038475956</v>
      </c>
      <c r="M38">
        <f>1.202/(1+EXP(-0.3*(COUNT($B$1:M$1)-6)))-0.1705</f>
        <v>0.86099501998961381</v>
      </c>
      <c r="N38">
        <f>1.202/(1+EXP(-0.3*(COUNT($B$1:N$1)-6)))-0.1705</f>
        <v>0.90036562092287331</v>
      </c>
      <c r="O38">
        <f>1.202/(1+EXP(-0.3*(COUNT($B$1:O$1)-6)))-0.1705</f>
        <v>0.93152641881430542</v>
      </c>
      <c r="P38">
        <f>1.202/(1+EXP(-0.3*(COUNT($B$1:P$1)-6)))-0.1705</f>
        <v>0.95580602601949016</v>
      </c>
      <c r="Q38">
        <f>1.202/(1+EXP(-0.3*(COUNT($B$1:Q$1)-6)))-0.1705</f>
        <v>0.97449410044056484</v>
      </c>
      <c r="R38">
        <f>1.202/(1+EXP(-0.3*(COUNT($B$1:R$1)-6)))-0.1705</f>
        <v>0.98874343049429136</v>
      </c>
      <c r="S38">
        <f>1.202/(1+EXP(-0.3*(COUNT($B$1:S$1)-6)))-0.1705</f>
        <v>0.99953041372060702</v>
      </c>
    </row>
    <row r="39" spans="1:19" ht="15" x14ac:dyDescent="0.25">
      <c r="A39" t="s">
        <v>37</v>
      </c>
      <c r="B39">
        <f>1.202/(1+EXP(-0.3*(COUNT($B$1:B$1)-6)))-0.1705</f>
        <v>4.8775479615240314E-2</v>
      </c>
      <c r="C39">
        <f>1.202/(1+EXP(-0.3*(COUNT($B$1:C$1)-6)))-0.1705</f>
        <v>0.10773321023418078</v>
      </c>
      <c r="D39">
        <f>1.202/(1+EXP(-0.3*(COUNT($B$1:D$1)-6)))-0.1705</f>
        <v>0.17693869784474522</v>
      </c>
      <c r="E39">
        <f>1.202/(1+EXP(-0.3*(COUNT($B$1:E$1)-6)))-0.1705</f>
        <v>0.25542111991659378</v>
      </c>
      <c r="F39">
        <f>1.202/(1+EXP(-0.3*(COUNT($B$1:F$1)-6)))-0.1705</f>
        <v>0.34102009479238593</v>
      </c>
      <c r="G39">
        <f>1.202/(1+EXP(-0.3*(COUNT($B$1:G$1)-6)))-0.1705</f>
        <v>0.43049999999999999</v>
      </c>
      <c r="H39">
        <f>1.202/(1+EXP(-0.3*(COUNT($B$1:H$1)-6)))-0.1705</f>
        <v>0.51997990520761417</v>
      </c>
      <c r="I39">
        <f>1.202/(1+EXP(-0.3*(COUNT($B$1:I$1)-6)))-0.1705</f>
        <v>0.6055788800834061</v>
      </c>
      <c r="J39">
        <f>1.202/(1+EXP(-0.3*(COUNT($B$1:J$1)-6)))-0.1705</f>
        <v>0.68406130215525474</v>
      </c>
      <c r="K39">
        <f>1.202/(1+EXP(-0.3*(COUNT($B$1:K$1)-6)))-0.1705</f>
        <v>0.75326678976581907</v>
      </c>
      <c r="L39">
        <f>1.202/(1+EXP(-0.3*(COUNT($B$1:L$1)-6)))-0.1705</f>
        <v>0.81222452038475956</v>
      </c>
      <c r="M39">
        <f>1.202/(1+EXP(-0.3*(COUNT($B$1:M$1)-6)))-0.1705</f>
        <v>0.86099501998961381</v>
      </c>
      <c r="N39">
        <f>1.202/(1+EXP(-0.3*(COUNT($B$1:N$1)-6)))-0.1705</f>
        <v>0.90036562092287331</v>
      </c>
      <c r="O39">
        <f>1.202/(1+EXP(-0.3*(COUNT($B$1:O$1)-6)))-0.1705</f>
        <v>0.93152641881430542</v>
      </c>
      <c r="P39">
        <f>1.202/(1+EXP(-0.3*(COUNT($B$1:P$1)-6)))-0.1705</f>
        <v>0.95580602601949016</v>
      </c>
      <c r="Q39">
        <f>1.202/(1+EXP(-0.3*(COUNT($B$1:Q$1)-6)))-0.1705</f>
        <v>0.97449410044056484</v>
      </c>
      <c r="R39">
        <f>1.202/(1+EXP(-0.3*(COUNT($B$1:R$1)-6)))-0.1705</f>
        <v>0.98874343049429136</v>
      </c>
      <c r="S39">
        <f>1.202/(1+EXP(-0.3*(COUNT($B$1:S$1)-6)))-0.1705</f>
        <v>0.99953041372060702</v>
      </c>
    </row>
    <row r="40" spans="1:19" x14ac:dyDescent="0.3">
      <c r="A40" t="s">
        <v>38</v>
      </c>
      <c r="B40">
        <f>1.202/(1+EXP(-0.3*(COUNT($B$1:B$1)-6)))-0.1705</f>
        <v>4.8775479615240314E-2</v>
      </c>
      <c r="C40">
        <f>1.202/(1+EXP(-0.3*(COUNT($B$1:C$1)-6)))-0.1705</f>
        <v>0.10773321023418078</v>
      </c>
      <c r="D40">
        <f>1.202/(1+EXP(-0.3*(COUNT($B$1:D$1)-6)))-0.1705</f>
        <v>0.17693869784474522</v>
      </c>
      <c r="E40">
        <f>1.202/(1+EXP(-0.3*(COUNT($B$1:E$1)-6)))-0.1705</f>
        <v>0.25542111991659378</v>
      </c>
      <c r="F40">
        <f>1.202/(1+EXP(-0.3*(COUNT($B$1:F$1)-6)))-0.1705</f>
        <v>0.34102009479238593</v>
      </c>
      <c r="G40">
        <f>1.202/(1+EXP(-0.3*(COUNT($B$1:G$1)-6)))-0.1705</f>
        <v>0.43049999999999999</v>
      </c>
      <c r="H40">
        <f>1.202/(1+EXP(-0.3*(COUNT($B$1:H$1)-6)))-0.1705</f>
        <v>0.51997990520761417</v>
      </c>
      <c r="I40">
        <f>1.202/(1+EXP(-0.3*(COUNT($B$1:I$1)-6)))-0.1705</f>
        <v>0.6055788800834061</v>
      </c>
      <c r="J40">
        <f>1.202/(1+EXP(-0.3*(COUNT($B$1:J$1)-6)))-0.1705</f>
        <v>0.68406130215525474</v>
      </c>
      <c r="K40">
        <f>1.202/(1+EXP(-0.3*(COUNT($B$1:K$1)-6)))-0.1705</f>
        <v>0.75326678976581907</v>
      </c>
      <c r="L40">
        <f>1.202/(1+EXP(-0.3*(COUNT($B$1:L$1)-6)))-0.1705</f>
        <v>0.81222452038475956</v>
      </c>
      <c r="M40">
        <f>1.202/(1+EXP(-0.3*(COUNT($B$1:M$1)-6)))-0.1705</f>
        <v>0.86099501998961381</v>
      </c>
      <c r="N40">
        <f>1.202/(1+EXP(-0.3*(COUNT($B$1:N$1)-6)))-0.1705</f>
        <v>0.90036562092287331</v>
      </c>
      <c r="O40">
        <f>1.202/(1+EXP(-0.3*(COUNT($B$1:O$1)-6)))-0.1705</f>
        <v>0.93152641881430542</v>
      </c>
      <c r="P40">
        <f>1.202/(1+EXP(-0.3*(COUNT($B$1:P$1)-6)))-0.1705</f>
        <v>0.95580602601949016</v>
      </c>
      <c r="Q40">
        <f>1.202/(1+EXP(-0.3*(COUNT($B$1:Q$1)-6)))-0.1705</f>
        <v>0.97449410044056484</v>
      </c>
      <c r="R40">
        <f>1.202/(1+EXP(-0.3*(COUNT($B$1:R$1)-6)))-0.1705</f>
        <v>0.98874343049429136</v>
      </c>
      <c r="S40">
        <f>1.202/(1+EXP(-0.3*(COUNT($B$1:S$1)-6)))-0.1705</f>
        <v>0.99953041372060702</v>
      </c>
    </row>
    <row r="41" spans="1:19" x14ac:dyDescent="0.3">
      <c r="A41" t="s">
        <v>39</v>
      </c>
      <c r="B41">
        <f>1.202/(1+EXP(-0.3*(COUNT($B$1:B$1)-6)))-0.1705</f>
        <v>4.8775479615240314E-2</v>
      </c>
      <c r="C41">
        <f>1.202/(1+EXP(-0.3*(COUNT($B$1:C$1)-6)))-0.1705</f>
        <v>0.10773321023418078</v>
      </c>
      <c r="D41">
        <f>1.202/(1+EXP(-0.3*(COUNT($B$1:D$1)-6)))-0.1705</f>
        <v>0.17693869784474522</v>
      </c>
      <c r="E41">
        <f>1.202/(1+EXP(-0.3*(COUNT($B$1:E$1)-6)))-0.1705</f>
        <v>0.25542111991659378</v>
      </c>
      <c r="F41">
        <f>1.202/(1+EXP(-0.3*(COUNT($B$1:F$1)-6)))-0.1705</f>
        <v>0.34102009479238593</v>
      </c>
      <c r="G41">
        <f>1.202/(1+EXP(-0.3*(COUNT($B$1:G$1)-6)))-0.1705</f>
        <v>0.43049999999999999</v>
      </c>
      <c r="H41">
        <f>1.202/(1+EXP(-0.3*(COUNT($B$1:H$1)-6)))-0.1705</f>
        <v>0.51997990520761417</v>
      </c>
      <c r="I41">
        <f>1.202/(1+EXP(-0.3*(COUNT($B$1:I$1)-6)))-0.1705</f>
        <v>0.6055788800834061</v>
      </c>
      <c r="J41">
        <f>1.202/(1+EXP(-0.3*(COUNT($B$1:J$1)-6)))-0.1705</f>
        <v>0.68406130215525474</v>
      </c>
      <c r="K41">
        <f>1.202/(1+EXP(-0.3*(COUNT($B$1:K$1)-6)))-0.1705</f>
        <v>0.75326678976581907</v>
      </c>
      <c r="L41">
        <f>1.202/(1+EXP(-0.3*(COUNT($B$1:L$1)-6)))-0.1705</f>
        <v>0.81222452038475956</v>
      </c>
      <c r="M41">
        <f>1.202/(1+EXP(-0.3*(COUNT($B$1:M$1)-6)))-0.1705</f>
        <v>0.86099501998961381</v>
      </c>
      <c r="N41">
        <f>1.202/(1+EXP(-0.3*(COUNT($B$1:N$1)-6)))-0.1705</f>
        <v>0.90036562092287331</v>
      </c>
      <c r="O41">
        <f>1.202/(1+EXP(-0.3*(COUNT($B$1:O$1)-6)))-0.1705</f>
        <v>0.93152641881430542</v>
      </c>
      <c r="P41">
        <f>1.202/(1+EXP(-0.3*(COUNT($B$1:P$1)-6)))-0.1705</f>
        <v>0.95580602601949016</v>
      </c>
      <c r="Q41">
        <f>1.202/(1+EXP(-0.3*(COUNT($B$1:Q$1)-6)))-0.1705</f>
        <v>0.97449410044056484</v>
      </c>
      <c r="R41">
        <f>1.202/(1+EXP(-0.3*(COUNT($B$1:R$1)-6)))-0.1705</f>
        <v>0.98874343049429136</v>
      </c>
      <c r="S41">
        <f>1.202/(1+EXP(-0.3*(COUNT($B$1:S$1)-6)))-0.1705</f>
        <v>0.99953041372060702</v>
      </c>
    </row>
    <row r="42" spans="1:19" x14ac:dyDescent="0.3">
      <c r="A42" t="s">
        <v>40</v>
      </c>
      <c r="B42">
        <f>1.202/(1+EXP(-0.3*(COUNT($B$1:B$1)-6)))-0.1705</f>
        <v>4.8775479615240314E-2</v>
      </c>
      <c r="C42">
        <f>1.202/(1+EXP(-0.3*(COUNT($B$1:C$1)-6)))-0.1705</f>
        <v>0.10773321023418078</v>
      </c>
      <c r="D42">
        <f>1.202/(1+EXP(-0.3*(COUNT($B$1:D$1)-6)))-0.1705</f>
        <v>0.17693869784474522</v>
      </c>
      <c r="E42">
        <f>1.202/(1+EXP(-0.3*(COUNT($B$1:E$1)-6)))-0.1705</f>
        <v>0.25542111991659378</v>
      </c>
      <c r="F42">
        <f>1.202/(1+EXP(-0.3*(COUNT($B$1:F$1)-6)))-0.1705</f>
        <v>0.34102009479238593</v>
      </c>
      <c r="G42">
        <f>1.202/(1+EXP(-0.3*(COUNT($B$1:G$1)-6)))-0.1705</f>
        <v>0.43049999999999999</v>
      </c>
      <c r="H42">
        <f>1.202/(1+EXP(-0.3*(COUNT($B$1:H$1)-6)))-0.1705</f>
        <v>0.51997990520761417</v>
      </c>
      <c r="I42">
        <f>1.202/(1+EXP(-0.3*(COUNT($B$1:I$1)-6)))-0.1705</f>
        <v>0.6055788800834061</v>
      </c>
      <c r="J42">
        <f>1.202/(1+EXP(-0.3*(COUNT($B$1:J$1)-6)))-0.1705</f>
        <v>0.68406130215525474</v>
      </c>
      <c r="K42">
        <f>1.202/(1+EXP(-0.3*(COUNT($B$1:K$1)-6)))-0.1705</f>
        <v>0.75326678976581907</v>
      </c>
      <c r="L42">
        <f>1.202/(1+EXP(-0.3*(COUNT($B$1:L$1)-6)))-0.1705</f>
        <v>0.81222452038475956</v>
      </c>
      <c r="M42">
        <f>1.202/(1+EXP(-0.3*(COUNT($B$1:M$1)-6)))-0.1705</f>
        <v>0.86099501998961381</v>
      </c>
      <c r="N42">
        <f>1.202/(1+EXP(-0.3*(COUNT($B$1:N$1)-6)))-0.1705</f>
        <v>0.90036562092287331</v>
      </c>
      <c r="O42">
        <f>1.202/(1+EXP(-0.3*(COUNT($B$1:O$1)-6)))-0.1705</f>
        <v>0.93152641881430542</v>
      </c>
      <c r="P42">
        <f>1.202/(1+EXP(-0.3*(COUNT($B$1:P$1)-6)))-0.1705</f>
        <v>0.95580602601949016</v>
      </c>
      <c r="Q42">
        <f>1.202/(1+EXP(-0.3*(COUNT($B$1:Q$1)-6)))-0.1705</f>
        <v>0.97449410044056484</v>
      </c>
      <c r="R42">
        <f>1.202/(1+EXP(-0.3*(COUNT($B$1:R$1)-6)))-0.1705</f>
        <v>0.98874343049429136</v>
      </c>
      <c r="S42">
        <f>1.202/(1+EXP(-0.3*(COUNT($B$1:S$1)-6)))-0.1705</f>
        <v>0.99953041372060702</v>
      </c>
    </row>
    <row r="43" spans="1:19" x14ac:dyDescent="0.3">
      <c r="A43" t="s">
        <v>41</v>
      </c>
      <c r="B43">
        <f>1.202/(1+EXP(-0.3*(COUNT($B$1:B$1)-6)))-0.1705</f>
        <v>4.8775479615240314E-2</v>
      </c>
      <c r="C43">
        <f>1.202/(1+EXP(-0.3*(COUNT($B$1:C$1)-6)))-0.1705</f>
        <v>0.10773321023418078</v>
      </c>
      <c r="D43">
        <f>1.202/(1+EXP(-0.3*(COUNT($B$1:D$1)-6)))-0.1705</f>
        <v>0.17693869784474522</v>
      </c>
      <c r="E43">
        <f>1.202/(1+EXP(-0.3*(COUNT($B$1:E$1)-6)))-0.1705</f>
        <v>0.25542111991659378</v>
      </c>
      <c r="F43">
        <f>1.202/(1+EXP(-0.3*(COUNT($B$1:F$1)-6)))-0.1705</f>
        <v>0.34102009479238593</v>
      </c>
      <c r="G43">
        <f>1.202/(1+EXP(-0.3*(COUNT($B$1:G$1)-6)))-0.1705</f>
        <v>0.43049999999999999</v>
      </c>
      <c r="H43">
        <f>1.202/(1+EXP(-0.3*(COUNT($B$1:H$1)-6)))-0.1705</f>
        <v>0.51997990520761417</v>
      </c>
      <c r="I43">
        <f>1.202/(1+EXP(-0.3*(COUNT($B$1:I$1)-6)))-0.1705</f>
        <v>0.6055788800834061</v>
      </c>
      <c r="J43">
        <f>1.202/(1+EXP(-0.3*(COUNT($B$1:J$1)-6)))-0.1705</f>
        <v>0.68406130215525474</v>
      </c>
      <c r="K43">
        <f>1.202/(1+EXP(-0.3*(COUNT($B$1:K$1)-6)))-0.1705</f>
        <v>0.75326678976581907</v>
      </c>
      <c r="L43">
        <f>1.202/(1+EXP(-0.3*(COUNT($B$1:L$1)-6)))-0.1705</f>
        <v>0.81222452038475956</v>
      </c>
      <c r="M43">
        <f>1.202/(1+EXP(-0.3*(COUNT($B$1:M$1)-6)))-0.1705</f>
        <v>0.86099501998961381</v>
      </c>
      <c r="N43">
        <f>1.202/(1+EXP(-0.3*(COUNT($B$1:N$1)-6)))-0.1705</f>
        <v>0.90036562092287331</v>
      </c>
      <c r="O43">
        <f>1.202/(1+EXP(-0.3*(COUNT($B$1:O$1)-6)))-0.1705</f>
        <v>0.93152641881430542</v>
      </c>
      <c r="P43">
        <f>1.202/(1+EXP(-0.3*(COUNT($B$1:P$1)-6)))-0.1705</f>
        <v>0.95580602601949016</v>
      </c>
      <c r="Q43">
        <f>1.202/(1+EXP(-0.3*(COUNT($B$1:Q$1)-6)))-0.1705</f>
        <v>0.97449410044056484</v>
      </c>
      <c r="R43">
        <f>1.202/(1+EXP(-0.3*(COUNT($B$1:R$1)-6)))-0.1705</f>
        <v>0.98874343049429136</v>
      </c>
      <c r="S43">
        <f>1.202/(1+EXP(-0.3*(COUNT($B$1:S$1)-6)))-0.1705</f>
        <v>0.99953041372060702</v>
      </c>
    </row>
    <row r="44" spans="1:19" x14ac:dyDescent="0.3">
      <c r="A44" t="s">
        <v>42</v>
      </c>
      <c r="B44">
        <f>1.202/(1+EXP(-0.3*(COUNT($B$1:B$1)-6)))-0.1705</f>
        <v>4.8775479615240314E-2</v>
      </c>
      <c r="C44">
        <f>1.202/(1+EXP(-0.3*(COUNT($B$1:C$1)-6)))-0.1705</f>
        <v>0.10773321023418078</v>
      </c>
      <c r="D44">
        <f>1.202/(1+EXP(-0.3*(COUNT($B$1:D$1)-6)))-0.1705</f>
        <v>0.17693869784474522</v>
      </c>
      <c r="E44">
        <f>1.202/(1+EXP(-0.3*(COUNT($B$1:E$1)-6)))-0.1705</f>
        <v>0.25542111991659378</v>
      </c>
      <c r="F44">
        <f>1.202/(1+EXP(-0.3*(COUNT($B$1:F$1)-6)))-0.1705</f>
        <v>0.34102009479238593</v>
      </c>
      <c r="G44">
        <f>1.202/(1+EXP(-0.3*(COUNT($B$1:G$1)-6)))-0.1705</f>
        <v>0.43049999999999999</v>
      </c>
      <c r="H44">
        <f>1.202/(1+EXP(-0.3*(COUNT($B$1:H$1)-6)))-0.1705</f>
        <v>0.51997990520761417</v>
      </c>
      <c r="I44">
        <f>1.202/(1+EXP(-0.3*(COUNT($B$1:I$1)-6)))-0.1705</f>
        <v>0.6055788800834061</v>
      </c>
      <c r="J44">
        <f>1.202/(1+EXP(-0.3*(COUNT($B$1:J$1)-6)))-0.1705</f>
        <v>0.68406130215525474</v>
      </c>
      <c r="K44">
        <f>1.202/(1+EXP(-0.3*(COUNT($B$1:K$1)-6)))-0.1705</f>
        <v>0.75326678976581907</v>
      </c>
      <c r="L44">
        <f>1.202/(1+EXP(-0.3*(COUNT($B$1:L$1)-6)))-0.1705</f>
        <v>0.81222452038475956</v>
      </c>
      <c r="M44">
        <f>1.202/(1+EXP(-0.3*(COUNT($B$1:M$1)-6)))-0.1705</f>
        <v>0.86099501998961381</v>
      </c>
      <c r="N44">
        <f>1.202/(1+EXP(-0.3*(COUNT($B$1:N$1)-6)))-0.1705</f>
        <v>0.90036562092287331</v>
      </c>
      <c r="O44">
        <f>1.202/(1+EXP(-0.3*(COUNT($B$1:O$1)-6)))-0.1705</f>
        <v>0.93152641881430542</v>
      </c>
      <c r="P44">
        <f>1.202/(1+EXP(-0.3*(COUNT($B$1:P$1)-6)))-0.1705</f>
        <v>0.95580602601949016</v>
      </c>
      <c r="Q44">
        <f>1.202/(1+EXP(-0.3*(COUNT($B$1:Q$1)-6)))-0.1705</f>
        <v>0.97449410044056484</v>
      </c>
      <c r="R44">
        <f>1.202/(1+EXP(-0.3*(COUNT($B$1:R$1)-6)))-0.1705</f>
        <v>0.98874343049429136</v>
      </c>
      <c r="S44">
        <f>1.202/(1+EXP(-0.3*(COUNT($B$1:S$1)-6)))-0.1705</f>
        <v>0.99953041372060702</v>
      </c>
    </row>
    <row r="45" spans="1:19" x14ac:dyDescent="0.3">
      <c r="A45" t="s">
        <v>43</v>
      </c>
      <c r="B45">
        <f>1.202/(1+EXP(-0.3*(COUNT($B$1:B$1)-6)))-0.1705</f>
        <v>4.8775479615240314E-2</v>
      </c>
      <c r="C45">
        <f>1.202/(1+EXP(-0.3*(COUNT($B$1:C$1)-6)))-0.1705</f>
        <v>0.10773321023418078</v>
      </c>
      <c r="D45">
        <f>1.202/(1+EXP(-0.3*(COUNT($B$1:D$1)-6)))-0.1705</f>
        <v>0.17693869784474522</v>
      </c>
      <c r="E45">
        <f>1.202/(1+EXP(-0.3*(COUNT($B$1:E$1)-6)))-0.1705</f>
        <v>0.25542111991659378</v>
      </c>
      <c r="F45">
        <f>1.202/(1+EXP(-0.3*(COUNT($B$1:F$1)-6)))-0.1705</f>
        <v>0.34102009479238593</v>
      </c>
      <c r="G45">
        <f>1.202/(1+EXP(-0.3*(COUNT($B$1:G$1)-6)))-0.1705</f>
        <v>0.43049999999999999</v>
      </c>
      <c r="H45">
        <f>1.202/(1+EXP(-0.3*(COUNT($B$1:H$1)-6)))-0.1705</f>
        <v>0.51997990520761417</v>
      </c>
      <c r="I45">
        <f>1.202/(1+EXP(-0.3*(COUNT($B$1:I$1)-6)))-0.1705</f>
        <v>0.6055788800834061</v>
      </c>
      <c r="J45">
        <f>1.202/(1+EXP(-0.3*(COUNT($B$1:J$1)-6)))-0.1705</f>
        <v>0.68406130215525474</v>
      </c>
      <c r="K45">
        <f>1.202/(1+EXP(-0.3*(COUNT($B$1:K$1)-6)))-0.1705</f>
        <v>0.75326678976581907</v>
      </c>
      <c r="L45">
        <f>1.202/(1+EXP(-0.3*(COUNT($B$1:L$1)-6)))-0.1705</f>
        <v>0.81222452038475956</v>
      </c>
      <c r="M45">
        <f>1.202/(1+EXP(-0.3*(COUNT($B$1:M$1)-6)))-0.1705</f>
        <v>0.86099501998961381</v>
      </c>
      <c r="N45">
        <f>1.202/(1+EXP(-0.3*(COUNT($B$1:N$1)-6)))-0.1705</f>
        <v>0.90036562092287331</v>
      </c>
      <c r="O45">
        <f>1.202/(1+EXP(-0.3*(COUNT($B$1:O$1)-6)))-0.1705</f>
        <v>0.93152641881430542</v>
      </c>
      <c r="P45">
        <f>1.202/(1+EXP(-0.3*(COUNT($B$1:P$1)-6)))-0.1705</f>
        <v>0.95580602601949016</v>
      </c>
      <c r="Q45">
        <f>1.202/(1+EXP(-0.3*(COUNT($B$1:Q$1)-6)))-0.1705</f>
        <v>0.97449410044056484</v>
      </c>
      <c r="R45">
        <f>1.202/(1+EXP(-0.3*(COUNT($B$1:R$1)-6)))-0.1705</f>
        <v>0.98874343049429136</v>
      </c>
      <c r="S45">
        <f>1.202/(1+EXP(-0.3*(COUNT($B$1:S$1)-6)))-0.1705</f>
        <v>0.99953041372060702</v>
      </c>
    </row>
    <row r="46" spans="1:19" x14ac:dyDescent="0.3">
      <c r="A46" t="s">
        <v>0</v>
      </c>
      <c r="B46">
        <f>1.202/(1+EXP(-0.3*(COUNT($B$1:B$1)-6)))-0.1705</f>
        <v>4.8775479615240314E-2</v>
      </c>
      <c r="C46">
        <f>1.202/(1+EXP(-0.3*(COUNT($B$1:C$1)-6)))-0.1705</f>
        <v>0.10773321023418078</v>
      </c>
      <c r="D46">
        <f>1.202/(1+EXP(-0.3*(COUNT($B$1:D$1)-6)))-0.1705</f>
        <v>0.17693869784474522</v>
      </c>
      <c r="E46">
        <f>1.202/(1+EXP(-0.3*(COUNT($B$1:E$1)-6)))-0.1705</f>
        <v>0.25542111991659378</v>
      </c>
      <c r="F46">
        <f>1.202/(1+EXP(-0.3*(COUNT($B$1:F$1)-6)))-0.1705</f>
        <v>0.34102009479238593</v>
      </c>
      <c r="G46">
        <f>1.202/(1+EXP(-0.3*(COUNT($B$1:G$1)-6)))-0.1705</f>
        <v>0.43049999999999999</v>
      </c>
      <c r="H46">
        <f>1.202/(1+EXP(-0.3*(COUNT($B$1:H$1)-6)))-0.1705</f>
        <v>0.51997990520761417</v>
      </c>
      <c r="I46">
        <f>1.202/(1+EXP(-0.3*(COUNT($B$1:I$1)-6)))-0.1705</f>
        <v>0.6055788800834061</v>
      </c>
      <c r="J46">
        <f>1.202/(1+EXP(-0.3*(COUNT($B$1:J$1)-6)))-0.1705</f>
        <v>0.68406130215525474</v>
      </c>
      <c r="K46">
        <f>1.202/(1+EXP(-0.3*(COUNT($B$1:K$1)-6)))-0.1705</f>
        <v>0.75326678976581907</v>
      </c>
      <c r="L46">
        <f>1.202/(1+EXP(-0.3*(COUNT($B$1:L$1)-6)))-0.1705</f>
        <v>0.81222452038475956</v>
      </c>
      <c r="M46">
        <f>1.202/(1+EXP(-0.3*(COUNT($B$1:M$1)-6)))-0.1705</f>
        <v>0.86099501998961381</v>
      </c>
      <c r="N46">
        <f>1.202/(1+EXP(-0.3*(COUNT($B$1:N$1)-6)))-0.1705</f>
        <v>0.90036562092287331</v>
      </c>
      <c r="O46">
        <f>1.202/(1+EXP(-0.3*(COUNT($B$1:O$1)-6)))-0.1705</f>
        <v>0.93152641881430542</v>
      </c>
      <c r="P46">
        <f>1.202/(1+EXP(-0.3*(COUNT($B$1:P$1)-6)))-0.1705</f>
        <v>0.95580602601949016</v>
      </c>
      <c r="Q46">
        <f>1.202/(1+EXP(-0.3*(COUNT($B$1:Q$1)-6)))-0.1705</f>
        <v>0.97449410044056484</v>
      </c>
      <c r="R46">
        <f>1.202/(1+EXP(-0.3*(COUNT($B$1:R$1)-6)))-0.1705</f>
        <v>0.98874343049429136</v>
      </c>
      <c r="S46">
        <f>1.202/(1+EXP(-0.3*(COUNT($B$1:S$1)-6)))-0.1705</f>
        <v>0.99953041372060702</v>
      </c>
    </row>
  </sheetData>
  <pageMargins left="0.7" right="0.7" top="0.75" bottom="0.75" header="0.3" footer="0.3"/>
  <pageSetup orientation="portrait" horizontalDpi="1200" verticalDpi="1200" r:id="rId1"/>
  <ignoredErrors>
    <ignoredError sqref="C37:O46 P37:R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2015-07-09T00:38:22Z</dcterms:modified>
</cp:coreProperties>
</file>