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45621"/>
</workbook>
</file>

<file path=xl/calcChain.xml><?xml version="1.0" encoding="utf-8"?>
<calcChain xmlns="http://schemas.openxmlformats.org/spreadsheetml/2006/main">
  <c r="E7" i="3" l="1"/>
  <c r="E6" i="3"/>
  <c r="E4" i="3"/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B3" i="18"/>
  <c r="B4" i="18"/>
  <c r="B5" i="18"/>
  <c r="B6" i="18"/>
  <c r="B7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B3" i="17"/>
  <c r="B4" i="17"/>
  <c r="B5" i="17"/>
  <c r="B6" i="17"/>
  <c r="B7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B3" i="16"/>
  <c r="B4" i="16"/>
  <c r="B5" i="16"/>
  <c r="B6" i="16"/>
  <c r="B7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B3" i="15"/>
  <c r="B4" i="15"/>
  <c r="B5" i="15"/>
  <c r="B6" i="15"/>
  <c r="B7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B3" i="14"/>
  <c r="B4" i="14"/>
  <c r="B5" i="14"/>
  <c r="B6" i="14"/>
  <c r="B7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3" i="13"/>
  <c r="B4" i="13"/>
  <c r="B5" i="13"/>
  <c r="B6" i="13"/>
  <c r="B7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3" i="12"/>
  <c r="B4" i="12"/>
  <c r="B5" i="12"/>
  <c r="B6" i="12"/>
  <c r="B7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3" i="11"/>
  <c r="B4" i="11"/>
  <c r="B5" i="11"/>
  <c r="B6" i="11"/>
  <c r="B7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3" i="10"/>
  <c r="B4" i="10"/>
  <c r="B5" i="10"/>
  <c r="B6" i="10"/>
  <c r="B7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3" i="9"/>
  <c r="B4" i="9"/>
  <c r="B5" i="9"/>
  <c r="B6" i="9"/>
  <c r="B7" i="9"/>
  <c r="B2" i="9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4" i="8"/>
  <c r="B7" i="8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B3" i="2"/>
  <c r="B4" i="2"/>
  <c r="B5" i="2"/>
  <c r="B6" i="2"/>
  <c r="B7" i="2"/>
  <c r="B2" i="2"/>
  <c r="E13" i="3"/>
  <c r="E6" i="8" s="1"/>
  <c r="E12" i="3"/>
  <c r="E5" i="8" s="1"/>
  <c r="E10" i="3"/>
  <c r="C3" i="8" s="1"/>
  <c r="E9" i="3"/>
  <c r="C2" i="8" s="1"/>
  <c r="E19" i="3"/>
  <c r="E17" i="3"/>
  <c r="E16" i="3"/>
  <c r="E15" i="3"/>
  <c r="E25" i="3"/>
  <c r="E23" i="3"/>
  <c r="E22" i="3"/>
  <c r="E21" i="3"/>
  <c r="D21" i="3"/>
  <c r="D67" i="3"/>
  <c r="D66" i="3"/>
  <c r="D64" i="3"/>
  <c r="D63" i="3"/>
  <c r="D19" i="3"/>
  <c r="D17" i="3"/>
  <c r="D16" i="3"/>
  <c r="D15" i="3"/>
  <c r="D25" i="3"/>
  <c r="D23" i="3"/>
  <c r="D22" i="3"/>
  <c r="B6" i="8" l="1"/>
  <c r="AJ6" i="8"/>
  <c r="AF6" i="8"/>
  <c r="AB6" i="8"/>
  <c r="X6" i="8"/>
  <c r="T6" i="8"/>
  <c r="P6" i="8"/>
  <c r="L6" i="8"/>
  <c r="H6" i="8"/>
  <c r="D6" i="8"/>
  <c r="AI6" i="8"/>
  <c r="AE6" i="8"/>
  <c r="AA6" i="8"/>
  <c r="W6" i="8"/>
  <c r="S6" i="8"/>
  <c r="O6" i="8"/>
  <c r="K6" i="8"/>
  <c r="G6" i="8"/>
  <c r="C6" i="8"/>
  <c r="AH6" i="8"/>
  <c r="AD6" i="8"/>
  <c r="Z6" i="8"/>
  <c r="V6" i="8"/>
  <c r="R6" i="8"/>
  <c r="N6" i="8"/>
  <c r="J6" i="8"/>
  <c r="F6" i="8"/>
  <c r="AG6" i="8"/>
  <c r="AC6" i="8"/>
  <c r="Y6" i="8"/>
  <c r="U6" i="8"/>
  <c r="Q6" i="8"/>
  <c r="M6" i="8"/>
  <c r="I6" i="8"/>
  <c r="AJ5" i="8"/>
  <c r="AF5" i="8"/>
  <c r="AB5" i="8"/>
  <c r="X5" i="8"/>
  <c r="T5" i="8"/>
  <c r="P5" i="8"/>
  <c r="L5" i="8"/>
  <c r="H5" i="8"/>
  <c r="D5" i="8"/>
  <c r="AI5" i="8"/>
  <c r="AE5" i="8"/>
  <c r="AA5" i="8"/>
  <c r="W5" i="8"/>
  <c r="S5" i="8"/>
  <c r="O5" i="8"/>
  <c r="K5" i="8"/>
  <c r="G5" i="8"/>
  <c r="C5" i="8"/>
  <c r="B5" i="8"/>
  <c r="AH5" i="8"/>
  <c r="AD5" i="8"/>
  <c r="Z5" i="8"/>
  <c r="V5" i="8"/>
  <c r="R5" i="8"/>
  <c r="N5" i="8"/>
  <c r="J5" i="8"/>
  <c r="F5" i="8"/>
  <c r="AG5" i="8"/>
  <c r="AC5" i="8"/>
  <c r="Y5" i="8"/>
  <c r="U5" i="8"/>
  <c r="Q5" i="8"/>
  <c r="M5" i="8"/>
  <c r="I5" i="8"/>
  <c r="AH3" i="8"/>
  <c r="AD3" i="8"/>
  <c r="Z3" i="8"/>
  <c r="V3" i="8"/>
  <c r="R3" i="8"/>
  <c r="N3" i="8"/>
  <c r="J3" i="8"/>
  <c r="F3" i="8"/>
  <c r="B3" i="8"/>
  <c r="AG3" i="8"/>
  <c r="AC3" i="8"/>
  <c r="Y3" i="8"/>
  <c r="U3" i="8"/>
  <c r="Q3" i="8"/>
  <c r="M3" i="8"/>
  <c r="I3" i="8"/>
  <c r="E3" i="8"/>
  <c r="AJ3" i="8"/>
  <c r="AF3" i="8"/>
  <c r="AB3" i="8"/>
  <c r="X3" i="8"/>
  <c r="T3" i="8"/>
  <c r="P3" i="8"/>
  <c r="L3" i="8"/>
  <c r="H3" i="8"/>
  <c r="D3" i="8"/>
  <c r="AI3" i="8"/>
  <c r="AE3" i="8"/>
  <c r="AA3" i="8"/>
  <c r="W3" i="8"/>
  <c r="S3" i="8"/>
  <c r="O3" i="8"/>
  <c r="K3" i="8"/>
  <c r="G3" i="8"/>
  <c r="AH2" i="8"/>
  <c r="AD2" i="8"/>
  <c r="Z2" i="8"/>
  <c r="V2" i="8"/>
  <c r="R2" i="8"/>
  <c r="N2" i="8"/>
  <c r="J2" i="8"/>
  <c r="F2" i="8"/>
  <c r="AG2" i="8"/>
  <c r="AC2" i="8"/>
  <c r="Y2" i="8"/>
  <c r="U2" i="8"/>
  <c r="Q2" i="8"/>
  <c r="M2" i="8"/>
  <c r="I2" i="8"/>
  <c r="E2" i="8"/>
  <c r="B2" i="8"/>
  <c r="AJ2" i="8"/>
  <c r="AF2" i="8"/>
  <c r="AB2" i="8"/>
  <c r="X2" i="8"/>
  <c r="T2" i="8"/>
  <c r="P2" i="8"/>
  <c r="L2" i="8"/>
  <c r="H2" i="8"/>
  <c r="D2" i="8"/>
  <c r="AI2" i="8"/>
  <c r="AE2" i="8"/>
  <c r="AA2" i="8"/>
  <c r="W2" i="8"/>
  <c r="S2" i="8"/>
  <c r="O2" i="8"/>
  <c r="K2" i="8"/>
  <c r="G2" i="8"/>
  <c r="D13" i="3"/>
  <c r="D7" i="3"/>
  <c r="D12" i="3"/>
  <c r="D6" i="3"/>
  <c r="D9" i="3"/>
  <c r="D3" i="3"/>
  <c r="D10" i="3"/>
  <c r="D4" i="3"/>
</calcChain>
</file>

<file path=xl/sharedStrings.xml><?xml version="1.0" encoding="utf-8"?>
<sst xmlns="http://schemas.openxmlformats.org/spreadsheetml/2006/main" count="1057" uniqueCount="488">
  <si>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</si>
  <si>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</si>
  <si>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</si>
  <si>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</si>
  <si>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</si>
  <si>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</si>
  <si>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</si>
  <si>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</si>
  <si>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</si>
  <si>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</si>
  <si>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</si>
  <si>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To make it easier to set the values for this variable, it is set up to linearly interpolate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</si>
  <si>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</si>
  <si>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</si>
  <si>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</si>
  <si>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</si>
  <si>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</si>
  <si>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</si>
  <si>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</si>
  <si>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</si>
  <si>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</si>
  <si>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</si>
  <si>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</si>
  <si>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</si>
  <si>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</si>
  <si>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</si>
  <si>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</si>
  <si>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</si>
  <si>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</si>
  <si>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</si>
  <si>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</si>
  <si>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</si>
  <si>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</si>
  <si>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</si>
  <si>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</si>
  <si>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</si>
  <si>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</si>
  <si>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</si>
  <si>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</si>
  <si>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</si>
  <si>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</si>
  <si>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</si>
  <si>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</si>
  <si>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</si>
  <si>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</si>
  <si>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</si>
  <si>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</si>
  <si>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</si>
  <si>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</si>
  <si>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</si>
  <si>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</si>
  <si>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</si>
  <si>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</si>
  <si>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</si>
  <si>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</si>
  <si>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</si>
  <si>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</si>
  <si>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</si>
  <si>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</si>
  <si>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</si>
  <si>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</si>
  <si>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</si>
  <si>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</si>
  <si>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</si>
  <si>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</si>
  <si>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</si>
  <si>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</si>
  <si>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</si>
  <si>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</si>
  <si>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</si>
  <si>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</si>
  <si>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</si>
  <si>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</si>
  <si>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</si>
  <si>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</si>
  <si>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</si>
  <si>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</si>
  <si>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</si>
  <si>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</si>
  <si>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</si>
  <si>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</si>
  <si>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</si>
  <si>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</si>
  <si>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</si>
  <si>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</si>
  <si>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</si>
  <si>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</si>
  <si>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</si>
  <si>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</si>
  <si>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</si>
  <si>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</si>
  <si>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</si>
  <si>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</si>
  <si>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</si>
  <si>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</si>
  <si>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</si>
  <si>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</si>
  <si>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</si>
  <si>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</si>
  <si>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</si>
  <si>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</si>
  <si>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</si>
  <si>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</si>
  <si>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</si>
  <si>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</si>
  <si>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</si>
  <si>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</si>
  <si>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</si>
  <si>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</si>
  <si>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</si>
  <si>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</si>
  <si>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</si>
  <si>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</si>
  <si>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</si>
  <si>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</si>
  <si>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</si>
  <si>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</si>
  <si>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</si>
  <si>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</si>
  <si>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</si>
  <si>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</si>
  <si>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</si>
  <si>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</si>
  <si>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</si>
  <si>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</si>
  <si>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</si>
  <si>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</si>
  <si>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</si>
  <si>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</si>
  <si>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</si>
  <si>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</si>
  <si>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</si>
  <si>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</si>
  <si>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</si>
  <si>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</si>
  <si>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</si>
  <si>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</si>
  <si>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</si>
  <si>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</si>
  <si>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</si>
  <si>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</si>
  <si>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</si>
  <si>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</si>
  <si>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</si>
  <si>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</si>
  <si>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</si>
  <si>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</si>
  <si>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</si>
  <si>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</si>
  <si>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</si>
  <si>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</si>
  <si>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</si>
  <si>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</si>
  <si>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</si>
  <si>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</si>
  <si>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</si>
  <si>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</si>
  <si>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</si>
  <si>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</si>
  <si>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</si>
  <si>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</si>
  <si>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</si>
  <si>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</si>
  <si>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</si>
  <si>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</si>
  <si>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</si>
  <si>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</si>
  <si>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</si>
  <si>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</si>
  <si>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</si>
  <si>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</si>
  <si>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</si>
  <si>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</si>
  <si>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</si>
  <si>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</si>
  <si>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</si>
  <si>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</si>
  <si>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</si>
  <si>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</si>
  <si>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</si>
  <si>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</si>
  <si>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</si>
  <si>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</si>
  <si>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</si>
  <si>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</si>
  <si>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</si>
  <si>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</si>
  <si>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</si>
  <si>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</si>
  <si>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</si>
  <si>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</si>
  <si>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</si>
  <si>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</si>
  <si>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</si>
  <si>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</si>
  <si>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</si>
  <si>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</si>
  <si>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</si>
  <si>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</si>
  <si>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</si>
  <si>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</si>
  <si>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</si>
  <si>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</si>
  <si>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</si>
  <si>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</si>
  <si>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</si>
  <si>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</si>
  <si>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</si>
  <si>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</si>
  <si>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</si>
  <si>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</si>
  <si>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</si>
  <si>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</si>
  <si>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</si>
  <si>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</si>
  <si>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</si>
  <si>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</si>
  <si>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</si>
  <si>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</si>
  <si>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</si>
  <si>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</si>
  <si>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</si>
  <si>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</si>
  <si>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</si>
  <si>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</si>
  <si>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</si>
  <si>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</si>
  <si>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</si>
  <si>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</si>
  <si>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</si>
  <si>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</si>
  <si>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</si>
  <si>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</si>
  <si>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</si>
  <si>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</si>
  <si>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</si>
  <si>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</si>
  <si>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</si>
  <si>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</si>
  <si>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</si>
  <si>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</si>
  <si>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</si>
  <si>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</si>
  <si>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</si>
  <si>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</si>
  <si>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</si>
  <si>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</si>
  <si>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</si>
  <si>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</si>
  <si>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</si>
  <si>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</si>
  <si>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</si>
  <si>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</si>
  <si>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</si>
  <si>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</si>
  <si>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</si>
  <si>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</si>
  <si>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</si>
  <si>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</si>
  <si>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</si>
  <si>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</si>
  <si>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</si>
  <si>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</si>
  <si>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</si>
  <si>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</si>
  <si>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</si>
  <si>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</si>
  <si>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</si>
  <si>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</si>
  <si>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</si>
  <si>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</si>
  <si>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</si>
  <si>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</si>
  <si>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</si>
  <si>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</si>
  <si>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</si>
  <si>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</si>
  <si>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</si>
  <si>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</si>
  <si>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</si>
  <si>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</si>
  <si>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</si>
  <si>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</si>
  <si>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</si>
  <si>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</si>
  <si>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</si>
  <si>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</si>
  <si>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</si>
  <si>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</si>
  <si>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</si>
  <si>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</si>
  <si>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</si>
  <si>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</si>
  <si>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</si>
  <si>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</si>
  <si>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</si>
  <si>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</si>
  <si>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</si>
  <si>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</si>
  <si>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</si>
  <si>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</si>
  <si>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</si>
  <si>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</si>
  <si>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</si>
  <si>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</si>
  <si>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</si>
  <si>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</si>
  <si>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</si>
  <si>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</si>
  <si>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</si>
  <si>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</si>
  <si>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</si>
  <si>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</si>
  <si>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</si>
  <si>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</si>
  <si>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</si>
  <si>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</si>
  <si>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</si>
  <si>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</si>
  <si>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</si>
  <si>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</si>
  <si>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</si>
  <si>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</si>
  <si>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</si>
  <si>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</si>
  <si>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</si>
  <si>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</si>
  <si>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</si>
  <si>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</si>
  <si>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</si>
  <si>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</si>
  <si>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</si>
  <si>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</si>
  <si>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</si>
  <si>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</si>
  <si>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</si>
  <si>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</si>
  <si>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</si>
  <si>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</si>
  <si>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</si>
  <si>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</si>
  <si>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</si>
  <si>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</si>
  <si>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</si>
  <si>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</si>
  <si>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</si>
  <si>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</si>
  <si>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</si>
  <si>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</si>
  <si>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</si>
  <si>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</si>
  <si>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</si>
  <si>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</si>
  <si>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</si>
  <si>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</si>
  <si>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</si>
  <si>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</si>
  <si>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</si>
  <si>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</si>
  <si>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</si>
  <si>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</si>
  <si>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</si>
  <si>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</si>
  <si>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</si>
  <si>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</si>
  <si>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</si>
  <si>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</si>
  <si>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</si>
  <si>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</si>
  <si>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</si>
  <si>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</si>
  <si>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</si>
  <si>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</si>
  <si>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</si>
  <si>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</si>
  <si>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</si>
  <si>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</si>
  <si>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</si>
  <si>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</si>
  <si>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</si>
  <si>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</si>
  <si>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</si>
  <si>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</si>
  <si>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</si>
  <si>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</si>
  <si>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</si>
  <si>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</si>
  <si>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</si>
  <si>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</si>
  <si>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</si>
  <si>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</si>
  <si>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</si>
  <si>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</si>
  <si>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</si>
  <si>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</si>
  <si>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</si>
  <si>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</si>
  <si>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</si>
  <si>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</si>
  <si>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</si>
  <si>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</si>
  <si>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</si>
  <si>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</si>
  <si>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</si>
  <si>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</si>
  <si>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</si>
  <si>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</si>
  <si>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</si>
  <si>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</si>
  <si>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</si>
  <si>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</si>
  <si>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</si>
  <si>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</si>
  <si>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</si>
  <si>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</si>
  <si>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</si>
  <si>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</si>
  <si>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</si>
  <si>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</si>
  <si>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</si>
  <si>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</si>
  <si>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</si>
  <si>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</si>
  <si>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</si>
  <si>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</si>
  <si>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</si>
  <si>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</si>
  <si>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</si>
  <si>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</si>
  <si>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</si>
  <si>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</si>
  <si>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</si>
  <si>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</si>
  <si>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</si>
  <si>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</si>
  <si>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</si>
  <si>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</si>
  <si>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</si>
  <si>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</si>
  <si>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</si>
  <si>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</si>
  <si>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</si>
  <si>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</si>
  <si>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</si>
  <si>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</si>
  <si>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</si>
  <si>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</si>
  <si>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</si>
  <si>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</si>
  <si>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</si>
  <si>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</si>
  <si>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</si>
  <si>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</si>
  <si>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</si>
  <si>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For freight LDVs, we use the same percentages as passenger LDVs.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</si>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</sst>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455</v>
      </c>
    </row>
    <row r="4" spans="1:2" x14ac:dyDescent="0.25">
      <c r="B4" t="s">
        <v>134</v>
      </c>
    </row>
    <row r="5" spans="1:2" x14ac:dyDescent="0.25">
      <c r="B5" s="20">
        <v>2017</v>
      </c>
    </row>
    <row r="6" spans="1:2" x14ac:dyDescent="0.25">
      <c r="B6" t="s">
        <v>116</v>
      </c>
    </row>
    <row r="7" spans="1:2" x14ac:dyDescent="0.25">
      <c r="B7" t="s">
        <v>135</v>
      </c>
    </row>
    <row r="8" spans="1:2" x14ac:dyDescent="0.25">
      <c r="B8" t="s">
        <v>136</v>
      </c>
    </row>
    <row r="10" spans="1:2" x14ac:dyDescent="0.25">
      <c r="B10" s="2" t="s">
        <v>456</v>
      </c>
    </row>
    <row r="11" spans="1:2" x14ac:dyDescent="0.25">
      <c r="B11" t="s">
        <v>457</v>
      </c>
    </row>
    <row r="12" spans="1:2" x14ac:dyDescent="0.25">
      <c r="B12" s="20">
        <v>2017</v>
      </c>
    </row>
    <row r="13" spans="1:2" x14ac:dyDescent="0.25">
      <c r="B13" t="s">
        <v>459</v>
      </c>
    </row>
    <row r="14" spans="1:2" x14ac:dyDescent="0.25">
      <c r="B14" t="s">
        <v>458</v>
      </c>
    </row>
    <row r="15" spans="1:2" x14ac:dyDescent="0.25">
      <c r="B15" t="s">
        <v>460</v>
      </c>
    </row>
    <row r="17" spans="2:2" x14ac:dyDescent="0.25">
      <c r="B17" s="2" t="s">
        <v>461</v>
      </c>
    </row>
    <row r="18" spans="2:2" x14ac:dyDescent="0.25">
      <c r="B18" t="s">
        <v>134</v>
      </c>
    </row>
    <row r="19" spans="2:2" x14ac:dyDescent="0.25">
      <c r="B19" s="20">
        <v>2017</v>
      </c>
    </row>
    <row r="20" spans="2:2" x14ac:dyDescent="0.25">
      <c r="B20" t="s">
        <v>116</v>
      </c>
    </row>
    <row r="21" spans="2:2" x14ac:dyDescent="0.25">
      <c r="B21" t="s">
        <v>135</v>
      </c>
    </row>
    <row r="22" spans="2:2" x14ac:dyDescent="0.25">
      <c r="B22" t="s">
        <v>419</v>
      </c>
    </row>
    <row r="24" spans="2:2" x14ac:dyDescent="0.25">
      <c r="B24" s="2" t="s">
        <v>462</v>
      </c>
    </row>
    <row r="25" spans="2:2" x14ac:dyDescent="0.25">
      <c r="B25" s="35" t="s">
        <v>420</v>
      </c>
    </row>
    <row r="27" spans="2:2" x14ac:dyDescent="0.25">
      <c r="B27" s="2" t="s">
        <v>463</v>
      </c>
    </row>
    <row r="28" spans="2:2" x14ac:dyDescent="0.25">
      <c r="B28" s="38" t="s">
        <v>430</v>
      </c>
    </row>
    <row r="29" spans="2:2" x14ac:dyDescent="0.25">
      <c r="B29" s="39">
        <v>2014</v>
      </c>
    </row>
    <row r="30" spans="2:2" x14ac:dyDescent="0.25">
      <c r="B30" s="38" t="s">
        <v>431</v>
      </c>
    </row>
    <row r="31" spans="2:2" x14ac:dyDescent="0.25">
      <c r="B31" s="38" t="s">
        <v>432</v>
      </c>
    </row>
    <row r="32" spans="2:2" x14ac:dyDescent="0.25">
      <c r="B32" s="38"/>
    </row>
    <row r="33" spans="1:2" x14ac:dyDescent="0.25">
      <c r="B33" s="38" t="s">
        <v>433</v>
      </c>
    </row>
    <row r="34" spans="1:2" x14ac:dyDescent="0.25">
      <c r="B34" s="39">
        <v>2015</v>
      </c>
    </row>
    <row r="35" spans="1:2" x14ac:dyDescent="0.25">
      <c r="B35" s="38" t="s">
        <v>434</v>
      </c>
    </row>
    <row r="36" spans="1:2" x14ac:dyDescent="0.25">
      <c r="B36" s="38" t="s">
        <v>435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11</v>
      </c>
    </row>
    <row r="43" spans="1:2" x14ac:dyDescent="0.25">
      <c r="A43" t="s">
        <v>137</v>
      </c>
    </row>
    <row r="44" spans="1:2" x14ac:dyDescent="0.25">
      <c r="A44" t="s">
        <v>138</v>
      </c>
    </row>
    <row r="45" spans="1:2" x14ac:dyDescent="0.25">
      <c r="A45" t="s">
        <v>139</v>
      </c>
    </row>
    <row r="47" spans="1:2" x14ac:dyDescent="0.25">
      <c r="A47" s="2" t="s">
        <v>127</v>
      </c>
      <c r="B47" s="30"/>
    </row>
    <row r="49" spans="2:2" x14ac:dyDescent="0.25">
      <c r="B49" s="2" t="s">
        <v>415</v>
      </c>
    </row>
    <row r="50" spans="2:2" x14ac:dyDescent="0.25">
      <c r="B50" s="34"/>
    </row>
    <row r="51" spans="2:2" x14ac:dyDescent="0.25">
      <c r="B51" t="s">
        <v>122</v>
      </c>
    </row>
    <row r="52" spans="2:2" x14ac:dyDescent="0.25">
      <c r="B52" t="s">
        <v>123</v>
      </c>
    </row>
    <row r="53" spans="2:2" x14ac:dyDescent="0.25">
      <c r="B53" t="s">
        <v>124</v>
      </c>
    </row>
    <row r="55" spans="2:2" x14ac:dyDescent="0.25">
      <c r="B55" t="s">
        <v>125</v>
      </c>
    </row>
    <row r="56" spans="2:2" x14ac:dyDescent="0.25">
      <c r="B56" t="s">
        <v>126</v>
      </c>
    </row>
    <row r="58" spans="2:2" x14ac:dyDescent="0.25">
      <c r="B58" t="s">
        <v>119</v>
      </c>
    </row>
    <row r="59" spans="2:2" x14ac:dyDescent="0.25">
      <c r="B59" t="s">
        <v>120</v>
      </c>
    </row>
    <row r="60" spans="2:2" x14ac:dyDescent="0.25">
      <c r="B60" t="s">
        <v>121</v>
      </c>
    </row>
    <row r="62" spans="2:2" x14ac:dyDescent="0.25">
      <c r="B62" s="2" t="s">
        <v>416</v>
      </c>
    </row>
    <row r="64" spans="2:2" x14ac:dyDescent="0.25">
      <c r="B64" t="s">
        <v>128</v>
      </c>
    </row>
    <row r="65" spans="2:2" x14ac:dyDescent="0.25">
      <c r="B65" t="s">
        <v>129</v>
      </c>
    </row>
    <row r="66" spans="2:2" x14ac:dyDescent="0.25">
      <c r="B66" t="s">
        <v>133</v>
      </c>
    </row>
    <row r="67" spans="2:2" x14ac:dyDescent="0.25">
      <c r="B67" t="s">
        <v>130</v>
      </c>
    </row>
    <row r="68" spans="2:2" x14ac:dyDescent="0.25">
      <c r="B68" t="s">
        <v>131</v>
      </c>
    </row>
    <row r="69" spans="2:2" x14ac:dyDescent="0.25">
      <c r="B69" t="s">
        <v>132</v>
      </c>
    </row>
    <row r="71" spans="2:2" x14ac:dyDescent="0.25">
      <c r="B71" t="s">
        <v>414</v>
      </c>
    </row>
    <row r="72" spans="2:2" x14ac:dyDescent="0.25">
      <c r="B72" t="s">
        <v>413</v>
      </c>
    </row>
    <row r="74" spans="2:2" x14ac:dyDescent="0.25">
      <c r="B74" t="s">
        <v>417</v>
      </c>
    </row>
    <row r="75" spans="2:2" x14ac:dyDescent="0.25">
      <c r="B75" t="s">
        <v>418</v>
      </c>
    </row>
    <row r="77" spans="2:2" x14ac:dyDescent="0.25">
      <c r="B77" t="s">
        <v>421</v>
      </c>
    </row>
    <row r="78" spans="2:2" x14ac:dyDescent="0.25">
      <c r="B78" t="s">
        <v>418</v>
      </c>
    </row>
    <row r="80" spans="2:2" x14ac:dyDescent="0.25">
      <c r="B80" s="2" t="s">
        <v>422</v>
      </c>
    </row>
    <row r="82" spans="2:2" x14ac:dyDescent="0.25">
      <c r="B82" t="s">
        <v>449</v>
      </c>
    </row>
    <row r="83" spans="2:2" x14ac:dyDescent="0.25">
      <c r="B83" t="s">
        <v>450</v>
      </c>
    </row>
    <row r="84" spans="2:2" x14ac:dyDescent="0.25">
      <c r="B84" t="s">
        <v>451</v>
      </c>
    </row>
    <row r="85" spans="2:2" x14ac:dyDescent="0.25">
      <c r="B85" t="s">
        <v>466</v>
      </c>
    </row>
    <row r="86" spans="2:2" x14ac:dyDescent="0.25">
      <c r="B86" t="s">
        <v>464</v>
      </c>
    </row>
    <row r="87" spans="2:2" x14ac:dyDescent="0.25">
      <c r="B87" t="s">
        <v>465</v>
      </c>
    </row>
    <row r="88" spans="2:2" x14ac:dyDescent="0.25">
      <c r="B88" t="s">
        <v>467</v>
      </c>
    </row>
    <row r="89" spans="2:2" x14ac:dyDescent="0.25">
      <c r="B89" t="s">
        <v>468</v>
      </c>
    </row>
    <row r="90" spans="2:2" x14ac:dyDescent="0.25">
      <c r="B90" t="s">
        <v>469</v>
      </c>
    </row>
    <row r="91" spans="2:2" x14ac:dyDescent="0.25">
      <c r="B91" t="s">
        <v>470</v>
      </c>
    </row>
    <row r="92" spans="2:2" x14ac:dyDescent="0.25">
      <c r="B92" t="s">
        <v>452</v>
      </c>
    </row>
    <row r="93" spans="2:2" x14ac:dyDescent="0.25">
      <c r="B93" t="s">
        <v>474</v>
      </c>
    </row>
    <row r="94" spans="2:2" x14ac:dyDescent="0.25">
      <c r="B94" t="s">
        <v>453</v>
      </c>
    </row>
    <row r="95" spans="2:2" x14ac:dyDescent="0.25">
      <c r="B95" t="s">
        <v>475</v>
      </c>
    </row>
    <row r="96" spans="2:2" x14ac:dyDescent="0.25">
      <c r="B96" t="s">
        <v>471</v>
      </c>
    </row>
    <row r="97" spans="2:2" x14ac:dyDescent="0.25">
      <c r="B97" t="s">
        <v>472</v>
      </c>
    </row>
    <row r="98" spans="2:2" x14ac:dyDescent="0.25">
      <c r="B98" t="s">
        <v>473</v>
      </c>
    </row>
    <row r="100" spans="2:2" x14ac:dyDescent="0.25">
      <c r="B100" t="s">
        <v>454</v>
      </c>
    </row>
    <row r="102" spans="2:2" x14ac:dyDescent="0.25">
      <c r="B102" t="s">
        <v>442</v>
      </c>
    </row>
    <row r="103" spans="2:2" x14ac:dyDescent="0.25">
      <c r="B103" t="s">
        <v>443</v>
      </c>
    </row>
    <row r="104" spans="2:2" x14ac:dyDescent="0.25">
      <c r="B104" t="s">
        <v>444</v>
      </c>
    </row>
    <row r="105" spans="2:2" x14ac:dyDescent="0.25">
      <c r="B105" t="s">
        <v>445</v>
      </c>
    </row>
    <row r="106" spans="2:2" x14ac:dyDescent="0.25">
      <c r="B106" t="s">
        <v>446</v>
      </c>
    </row>
    <row r="107" spans="2:2" x14ac:dyDescent="0.25">
      <c r="B107" t="s">
        <v>447</v>
      </c>
    </row>
    <row r="109" spans="2:2" x14ac:dyDescent="0.25">
      <c r="B109" t="s">
        <v>448</v>
      </c>
    </row>
    <row r="111" spans="2:2" x14ac:dyDescent="0.25">
      <c r="B111" t="s">
        <v>423</v>
      </c>
    </row>
    <row r="112" spans="2:2" x14ac:dyDescent="0.25">
      <c r="B112" t="s">
        <v>424</v>
      </c>
    </row>
    <row r="113" spans="2:2" x14ac:dyDescent="0.25">
      <c r="B113" t="s">
        <v>425</v>
      </c>
    </row>
    <row r="114" spans="2:2" x14ac:dyDescent="0.25">
      <c r="B114" t="s">
        <v>426</v>
      </c>
    </row>
    <row r="115" spans="2:2" x14ac:dyDescent="0.25">
      <c r="B115" t="s">
        <v>427</v>
      </c>
    </row>
    <row r="116" spans="2:2" x14ac:dyDescent="0.25">
      <c r="B116" t="s">
        <v>428</v>
      </c>
    </row>
    <row r="117" spans="2:2" x14ac:dyDescent="0.25">
      <c r="B117" t="s">
        <v>429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TREND(Data!$D21:$E21,Data!$D$2:$E$2,B$1)</f>
        <v>0</v>
      </c>
      <c r="C2">
        <f>TREND(Data!$D21:$E21,Data!$D$2:$E$2,C$1)</f>
        <v>3.2586179170932539E-3</v>
      </c>
      <c r="D2">
        <f>TREND(Data!$D21:$E21,Data!$D$2:$E$2,D$1)</f>
        <v>6.5172358341865078E-3</v>
      </c>
      <c r="E2">
        <f>TREND(Data!$D21:$E21,Data!$D$2:$E$2,E$1)</f>
        <v>9.7758537512788735E-3</v>
      </c>
      <c r="F2">
        <f>TREND(Data!$D21:$E21,Data!$D$2:$E$2,F$1)</f>
        <v>1.3034471668372127E-2</v>
      </c>
      <c r="G2">
        <f>TREND(Data!$D21:$E21,Data!$D$2:$E$2,G$1)</f>
        <v>1.6293089585465381E-2</v>
      </c>
      <c r="H2">
        <f>TREND(Data!$D21:$E21,Data!$D$2:$E$2,H$1)</f>
        <v>1.9551707502558635E-2</v>
      </c>
      <c r="I2">
        <f>TREND(Data!$D21:$E21,Data!$D$2:$E$2,I$1)</f>
        <v>2.2810325419651889E-2</v>
      </c>
      <c r="J2">
        <f>TREND(Data!$D21:$E21,Data!$D$2:$E$2,J$1)</f>
        <v>2.6068943336744255E-2</v>
      </c>
      <c r="K2">
        <f>TREND(Data!$D21:$E21,Data!$D$2:$E$2,K$1)</f>
        <v>2.9327561253837509E-2</v>
      </c>
      <c r="L2">
        <f>TREND(Data!$D21:$E21,Data!$D$2:$E$2,L$1)</f>
        <v>3.2586179170930762E-2</v>
      </c>
      <c r="M2">
        <f>TREND(Data!$D21:$E21,Data!$D$2:$E$2,M$1)</f>
        <v>3.5844797088024016E-2</v>
      </c>
      <c r="N2">
        <f>TREND(Data!$D21:$E21,Data!$D$2:$E$2,N$1)</f>
        <v>3.9103415005116382E-2</v>
      </c>
      <c r="O2">
        <f>TREND(Data!$D21:$E21,Data!$D$2:$E$2,O$1)</f>
        <v>4.2362032922209636E-2</v>
      </c>
      <c r="P2">
        <f>TREND(Data!$D21:$E21,Data!$D$2:$E$2,P$1)</f>
        <v>4.562065083930289E-2</v>
      </c>
      <c r="Q2">
        <f>TREND(Data!$D21:$E21,Data!$D$2:$E$2,Q$1)</f>
        <v>4.8879268756396144E-2</v>
      </c>
      <c r="R2">
        <f>TREND(Data!$D21:$E21,Data!$D$2:$E$2,R$1)</f>
        <v>5.2137886673489398E-2</v>
      </c>
      <c r="S2">
        <f>TREND(Data!$D21:$E21,Data!$D$2:$E$2,S$1)</f>
        <v>5.5396504590581763E-2</v>
      </c>
      <c r="T2">
        <f>TREND(Data!$D21:$E21,Data!$D$2:$E$2,T$1)</f>
        <v>5.8655122507675017E-2</v>
      </c>
      <c r="U2">
        <f>TREND(Data!$D21:$E21,Data!$D$2:$E$2,U$1)</f>
        <v>6.1913740424768271E-2</v>
      </c>
      <c r="V2">
        <f>TREND(Data!$D21:$E21,Data!$D$2:$E$2,V$1)</f>
        <v>6.5172358341861525E-2</v>
      </c>
      <c r="W2">
        <f>TREND(Data!$D21:$E21,Data!$D$2:$E$2,W$1)</f>
        <v>6.8430976258953891E-2</v>
      </c>
      <c r="X2">
        <f>TREND(Data!$D21:$E21,Data!$D$2:$E$2,X$1)</f>
        <v>7.1689594176047144E-2</v>
      </c>
      <c r="Y2">
        <f>TREND(Data!$D21:$E21,Data!$D$2:$E$2,Y$1)</f>
        <v>7.4948212093140398E-2</v>
      </c>
      <c r="Z2">
        <f>TREND(Data!$D21:$E21,Data!$D$2:$E$2,Z$1)</f>
        <v>7.8206830010233652E-2</v>
      </c>
      <c r="AA2">
        <f>TREND(Data!$D21:$E21,Data!$D$2:$E$2,AA$1)</f>
        <v>8.1465447927326906E-2</v>
      </c>
      <c r="AB2">
        <f>TREND(Data!$D21:$E21,Data!$D$2:$E$2,AB$1)</f>
        <v>8.4724065844419272E-2</v>
      </c>
      <c r="AC2">
        <f>TREND(Data!$D21:$E21,Data!$D$2:$E$2,AC$1)</f>
        <v>8.7982683761512526E-2</v>
      </c>
      <c r="AD2">
        <f>TREND(Data!$D21:$E21,Data!$D$2:$E$2,AD$1)</f>
        <v>9.124130167860578E-2</v>
      </c>
      <c r="AE2">
        <f>TREND(Data!$D21:$E21,Data!$D$2:$E$2,AE$1)</f>
        <v>9.4499919595699033E-2</v>
      </c>
      <c r="AF2">
        <f>TREND(Data!$D21:$E21,Data!$D$2:$E$2,AF$1)</f>
        <v>9.7758537512791399E-2</v>
      </c>
      <c r="AG2">
        <f>TREND(Data!$D21:$E21,Data!$D$2:$E$2,AG$1)</f>
        <v>0.10101715542988465</v>
      </c>
      <c r="AH2">
        <f>TREND(Data!$D21:$E21,Data!$D$2:$E$2,AH$1)</f>
        <v>0.10427577334697791</v>
      </c>
      <c r="AI2">
        <f>TREND(Data!$D21:$E21,Data!$D$2:$E$2,AI$1)</f>
        <v>0.10753439126407116</v>
      </c>
      <c r="AJ2">
        <f>TREND(Data!$D21:$E21,Data!$D$2:$E$2,AJ$1)</f>
        <v>0.11079300918116441</v>
      </c>
    </row>
    <row r="3" spans="1:36" x14ac:dyDescent="0.25">
      <c r="A3" t="s">
        <v>3</v>
      </c>
      <c r="B3">
        <f>TREND(Data!$D22:$E22,Data!$D$2:$E$2,B$1)</f>
        <v>9.5389457052421633E-3</v>
      </c>
      <c r="C3">
        <f>TREND(Data!$D22:$E22,Data!$D$2:$E$2,C$1)</f>
        <v>1.2522908549054357E-2</v>
      </c>
      <c r="D3">
        <f>TREND(Data!$D22:$E22,Data!$D$2:$E$2,D$1)</f>
        <v>1.550687139286655E-2</v>
      </c>
      <c r="E3">
        <f>TREND(Data!$D22:$E22,Data!$D$2:$E$2,E$1)</f>
        <v>1.8490834236678744E-2</v>
      </c>
      <c r="F3">
        <f>TREND(Data!$D22:$E22,Data!$D$2:$E$2,F$1)</f>
        <v>2.1474797080490049E-2</v>
      </c>
      <c r="G3">
        <f>TREND(Data!$D22:$E22,Data!$D$2:$E$2,G$1)</f>
        <v>2.4458759924302242E-2</v>
      </c>
      <c r="H3">
        <f>TREND(Data!$D22:$E22,Data!$D$2:$E$2,H$1)</f>
        <v>2.7442722768114436E-2</v>
      </c>
      <c r="I3">
        <f>TREND(Data!$D22:$E22,Data!$D$2:$E$2,I$1)</f>
        <v>3.0426685611926629E-2</v>
      </c>
      <c r="J3">
        <f>TREND(Data!$D22:$E22,Data!$D$2:$E$2,J$1)</f>
        <v>3.3410648455737935E-2</v>
      </c>
      <c r="K3">
        <f>TREND(Data!$D22:$E22,Data!$D$2:$E$2,K$1)</f>
        <v>3.6394611299550128E-2</v>
      </c>
      <c r="L3">
        <f>TREND(Data!$D22:$E22,Data!$D$2:$E$2,L$1)</f>
        <v>3.9378574143362322E-2</v>
      </c>
      <c r="M3">
        <f>TREND(Data!$D22:$E22,Data!$D$2:$E$2,M$1)</f>
        <v>4.2362536987174515E-2</v>
      </c>
      <c r="N3">
        <f>TREND(Data!$D22:$E22,Data!$D$2:$E$2,N$1)</f>
        <v>4.534649983098582E-2</v>
      </c>
      <c r="O3">
        <f>TREND(Data!$D22:$E22,Data!$D$2:$E$2,O$1)</f>
        <v>4.8330462674798014E-2</v>
      </c>
      <c r="P3">
        <f>TREND(Data!$D22:$E22,Data!$D$2:$E$2,P$1)</f>
        <v>5.1314425518610207E-2</v>
      </c>
      <c r="Q3">
        <f>TREND(Data!$D22:$E22,Data!$D$2:$E$2,Q$1)</f>
        <v>5.4298388362421512E-2</v>
      </c>
      <c r="R3">
        <f>TREND(Data!$D22:$E22,Data!$D$2:$E$2,R$1)</f>
        <v>5.7282351206233706E-2</v>
      </c>
      <c r="S3">
        <f>TREND(Data!$D22:$E22,Data!$D$2:$E$2,S$1)</f>
        <v>6.0266314050045899E-2</v>
      </c>
      <c r="T3">
        <f>TREND(Data!$D22:$E22,Data!$D$2:$E$2,T$1)</f>
        <v>6.3250276893858093E-2</v>
      </c>
      <c r="U3">
        <f>TREND(Data!$D22:$E22,Data!$D$2:$E$2,U$1)</f>
        <v>6.6234239737669398E-2</v>
      </c>
      <c r="V3">
        <f>TREND(Data!$D22:$E22,Data!$D$2:$E$2,V$1)</f>
        <v>6.9218202581481592E-2</v>
      </c>
      <c r="W3">
        <f>TREND(Data!$D22:$E22,Data!$D$2:$E$2,W$1)</f>
        <v>7.2202165425293785E-2</v>
      </c>
      <c r="X3">
        <f>TREND(Data!$D22:$E22,Data!$D$2:$E$2,X$1)</f>
        <v>7.5186128269105978E-2</v>
      </c>
      <c r="Y3">
        <f>TREND(Data!$D22:$E22,Data!$D$2:$E$2,Y$1)</f>
        <v>7.8170091112917284E-2</v>
      </c>
      <c r="Z3">
        <f>TREND(Data!$D22:$E22,Data!$D$2:$E$2,Z$1)</f>
        <v>8.1154053956729477E-2</v>
      </c>
      <c r="AA3">
        <f>TREND(Data!$D22:$E22,Data!$D$2:$E$2,AA$1)</f>
        <v>8.4138016800541671E-2</v>
      </c>
      <c r="AB3">
        <f>TREND(Data!$D22:$E22,Data!$D$2:$E$2,AB$1)</f>
        <v>8.7121979644353864E-2</v>
      </c>
      <c r="AC3">
        <f>TREND(Data!$D22:$E22,Data!$D$2:$E$2,AC$1)</f>
        <v>9.0105942488165169E-2</v>
      </c>
      <c r="AD3">
        <f>TREND(Data!$D22:$E22,Data!$D$2:$E$2,AD$1)</f>
        <v>9.3089905331977363E-2</v>
      </c>
      <c r="AE3">
        <f>TREND(Data!$D22:$E22,Data!$D$2:$E$2,AE$1)</f>
        <v>9.6073868175789556E-2</v>
      </c>
      <c r="AF3">
        <f>TREND(Data!$D22:$E22,Data!$D$2:$E$2,AF$1)</f>
        <v>9.905783101960175E-2</v>
      </c>
      <c r="AG3">
        <f>TREND(Data!$D22:$E22,Data!$D$2:$E$2,AG$1)</f>
        <v>0.10204179386341306</v>
      </c>
      <c r="AH3">
        <f>TREND(Data!$D22:$E22,Data!$D$2:$E$2,AH$1)</f>
        <v>0.10502575670722525</v>
      </c>
      <c r="AI3">
        <f>TREND(Data!$D22:$E22,Data!$D$2:$E$2,AI$1)</f>
        <v>0.10800971955103744</v>
      </c>
      <c r="AJ3">
        <f>TREND(Data!$D22:$E22,Data!$D$2:$E$2,AJ$1)</f>
        <v>0.11099368239484875</v>
      </c>
    </row>
    <row r="4" spans="1:36" x14ac:dyDescent="0.25">
      <c r="A4" t="s">
        <v>4</v>
      </c>
      <c r="B4">
        <f>TREND(Data!$D23:$E23,Data!$D$2:$E$2,B$1)</f>
        <v>0.16969170313305026</v>
      </c>
      <c r="C4">
        <f>TREND(Data!$D23:$E23,Data!$D$2:$E$2,C$1)</f>
        <v>0.16820141927682153</v>
      </c>
      <c r="D4">
        <f>TREND(Data!$D23:$E23,Data!$D$2:$E$2,D$1)</f>
        <v>0.16671113542059279</v>
      </c>
      <c r="E4">
        <f>TREND(Data!$D23:$E23,Data!$D$2:$E$2,E$1)</f>
        <v>0.16522085156436406</v>
      </c>
      <c r="F4">
        <f>TREND(Data!$D23:$E23,Data!$D$2:$E$2,F$1)</f>
        <v>0.16373056770813532</v>
      </c>
      <c r="G4">
        <f>TREND(Data!$D23:$E23,Data!$D$2:$E$2,G$1)</f>
        <v>0.16224028385190659</v>
      </c>
      <c r="H4">
        <f>TREND(Data!$D23:$E23,Data!$D$2:$E$2,H$1)</f>
        <v>0.16074999999567785</v>
      </c>
      <c r="I4">
        <f>TREND(Data!$D23:$E23,Data!$D$2:$E$2,I$1)</f>
        <v>0.15925971613944911</v>
      </c>
      <c r="J4">
        <f>TREND(Data!$D23:$E23,Data!$D$2:$E$2,J$1)</f>
        <v>0.15776943228322038</v>
      </c>
      <c r="K4">
        <f>TREND(Data!$D23:$E23,Data!$D$2:$E$2,K$1)</f>
        <v>0.15627914842699164</v>
      </c>
      <c r="L4">
        <f>TREND(Data!$D23:$E23,Data!$D$2:$E$2,L$1)</f>
        <v>0.15478886457076246</v>
      </c>
      <c r="M4">
        <f>TREND(Data!$D23:$E23,Data!$D$2:$E$2,M$1)</f>
        <v>0.15329858071453373</v>
      </c>
      <c r="N4">
        <f>TREND(Data!$D23:$E23,Data!$D$2:$E$2,N$1)</f>
        <v>0.15180829685830499</v>
      </c>
      <c r="O4">
        <f>TREND(Data!$D23:$E23,Data!$D$2:$E$2,O$1)</f>
        <v>0.15031801300207626</v>
      </c>
      <c r="P4">
        <f>TREND(Data!$D23:$E23,Data!$D$2:$E$2,P$1)</f>
        <v>0.14882772914584752</v>
      </c>
      <c r="Q4">
        <f>TREND(Data!$D23:$E23,Data!$D$2:$E$2,Q$1)</f>
        <v>0.14733744528961878</v>
      </c>
      <c r="R4">
        <f>TREND(Data!$D23:$E23,Data!$D$2:$E$2,R$1)</f>
        <v>0.14584716143339005</v>
      </c>
      <c r="S4">
        <f>TREND(Data!$D23:$E23,Data!$D$2:$E$2,S$1)</f>
        <v>0.14435687757716131</v>
      </c>
      <c r="T4">
        <f>TREND(Data!$D23:$E23,Data!$D$2:$E$2,T$1)</f>
        <v>0.14286659372093258</v>
      </c>
      <c r="U4">
        <f>TREND(Data!$D23:$E23,Data!$D$2:$E$2,U$1)</f>
        <v>0.14137630986470384</v>
      </c>
      <c r="V4">
        <f>TREND(Data!$D23:$E23,Data!$D$2:$E$2,V$1)</f>
        <v>0.13988602600847511</v>
      </c>
      <c r="W4">
        <f>TREND(Data!$D23:$E23,Data!$D$2:$E$2,W$1)</f>
        <v>0.13839574215224637</v>
      </c>
      <c r="X4">
        <f>TREND(Data!$D23:$E23,Data!$D$2:$E$2,X$1)</f>
        <v>0.13690545829601763</v>
      </c>
      <c r="Y4">
        <f>TREND(Data!$D23:$E23,Data!$D$2:$E$2,Y$1)</f>
        <v>0.1354151744397889</v>
      </c>
      <c r="Z4">
        <f>TREND(Data!$D23:$E23,Data!$D$2:$E$2,Z$1)</f>
        <v>0.13392489058356016</v>
      </c>
      <c r="AA4">
        <f>TREND(Data!$D23:$E23,Data!$D$2:$E$2,AA$1)</f>
        <v>0.13243460672733098</v>
      </c>
      <c r="AB4">
        <f>TREND(Data!$D23:$E23,Data!$D$2:$E$2,AB$1)</f>
        <v>0.13094432287110225</v>
      </c>
      <c r="AC4">
        <f>TREND(Data!$D23:$E23,Data!$D$2:$E$2,AC$1)</f>
        <v>0.12945403901487351</v>
      </c>
      <c r="AD4">
        <f>TREND(Data!$D23:$E23,Data!$D$2:$E$2,AD$1)</f>
        <v>0.12796375515864478</v>
      </c>
      <c r="AE4">
        <f>TREND(Data!$D23:$E23,Data!$D$2:$E$2,AE$1)</f>
        <v>0.12647347130241604</v>
      </c>
      <c r="AF4">
        <f>TREND(Data!$D23:$E23,Data!$D$2:$E$2,AF$1)</f>
        <v>0.1249831874461873</v>
      </c>
      <c r="AG4">
        <f>TREND(Data!$D23:$E23,Data!$D$2:$E$2,AG$1)</f>
        <v>0.12349290358995857</v>
      </c>
      <c r="AH4">
        <f>TREND(Data!$D23:$E23,Data!$D$2:$E$2,AH$1)</f>
        <v>0.12200261973372983</v>
      </c>
      <c r="AI4">
        <f>TREND(Data!$D23:$E23,Data!$D$2:$E$2,AI$1)</f>
        <v>0.1205123358775011</v>
      </c>
      <c r="AJ4">
        <f>TREND(Data!$D23:$E23,Data!$D$2:$E$2,AJ$1)</f>
        <v>0.11902205202127236</v>
      </c>
    </row>
    <row r="5" spans="1:36" x14ac:dyDescent="0.25">
      <c r="A5" t="s">
        <v>5</v>
      </c>
      <c r="B5">
        <f>TREND(Data!$D24:$E24,Data!$D$2:$E$2,B$1)</f>
        <v>1</v>
      </c>
      <c r="C5">
        <f>TREND(Data!$D24:$E24,Data!$D$2:$E$2,C$1)</f>
        <v>1</v>
      </c>
      <c r="D5">
        <f>TREND(Data!$D24:$E24,Data!$D$2:$E$2,D$1)</f>
        <v>1</v>
      </c>
      <c r="E5">
        <f>TREND(Data!$D24:$E24,Data!$D$2:$E$2,E$1)</f>
        <v>1</v>
      </c>
      <c r="F5">
        <f>TREND(Data!$D24:$E24,Data!$D$2:$E$2,F$1)</f>
        <v>1</v>
      </c>
      <c r="G5">
        <f>TREND(Data!$D24:$E24,Data!$D$2:$E$2,G$1)</f>
        <v>1</v>
      </c>
      <c r="H5">
        <f>TREND(Data!$D24:$E24,Data!$D$2:$E$2,H$1)</f>
        <v>1</v>
      </c>
      <c r="I5">
        <f>TREND(Data!$D24:$E24,Data!$D$2:$E$2,I$1)</f>
        <v>1</v>
      </c>
      <c r="J5">
        <f>TREND(Data!$D24:$E24,Data!$D$2:$E$2,J$1)</f>
        <v>1</v>
      </c>
      <c r="K5">
        <f>TREND(Data!$D24:$E24,Data!$D$2:$E$2,K$1)</f>
        <v>1</v>
      </c>
      <c r="L5">
        <f>TREND(Data!$D24:$E24,Data!$D$2:$E$2,L$1)</f>
        <v>1</v>
      </c>
      <c r="M5">
        <f>TREND(Data!$D24:$E24,Data!$D$2:$E$2,M$1)</f>
        <v>1</v>
      </c>
      <c r="N5">
        <f>TREND(Data!$D24:$E24,Data!$D$2:$E$2,N$1)</f>
        <v>1</v>
      </c>
      <c r="O5">
        <f>TREND(Data!$D24:$E24,Data!$D$2:$E$2,O$1)</f>
        <v>1</v>
      </c>
      <c r="P5">
        <f>TREND(Data!$D24:$E24,Data!$D$2:$E$2,P$1)</f>
        <v>1</v>
      </c>
      <c r="Q5">
        <f>TREND(Data!$D24:$E24,Data!$D$2:$E$2,Q$1)</f>
        <v>1</v>
      </c>
      <c r="R5">
        <f>TREND(Data!$D24:$E24,Data!$D$2:$E$2,R$1)</f>
        <v>1</v>
      </c>
      <c r="S5">
        <f>TREND(Data!$D24:$E24,Data!$D$2:$E$2,S$1)</f>
        <v>1</v>
      </c>
      <c r="T5">
        <f>TREND(Data!$D24:$E24,Data!$D$2:$E$2,T$1)</f>
        <v>1</v>
      </c>
      <c r="U5">
        <f>TREND(Data!$D24:$E24,Data!$D$2:$E$2,U$1)</f>
        <v>1</v>
      </c>
      <c r="V5">
        <f>TREND(Data!$D24:$E24,Data!$D$2:$E$2,V$1)</f>
        <v>1</v>
      </c>
      <c r="W5">
        <f>TREND(Data!$D24:$E24,Data!$D$2:$E$2,W$1)</f>
        <v>1</v>
      </c>
      <c r="X5">
        <f>TREND(Data!$D24:$E24,Data!$D$2:$E$2,X$1)</f>
        <v>1</v>
      </c>
      <c r="Y5">
        <f>TREND(Data!$D24:$E24,Data!$D$2:$E$2,Y$1)</f>
        <v>1</v>
      </c>
      <c r="Z5">
        <f>TREND(Data!$D24:$E24,Data!$D$2:$E$2,Z$1)</f>
        <v>1</v>
      </c>
      <c r="AA5">
        <f>TREND(Data!$D24:$E24,Data!$D$2:$E$2,AA$1)</f>
        <v>1</v>
      </c>
      <c r="AB5">
        <f>TREND(Data!$D24:$E24,Data!$D$2:$E$2,AB$1)</f>
        <v>1</v>
      </c>
      <c r="AC5">
        <f>TREND(Data!$D24:$E24,Data!$D$2:$E$2,AC$1)</f>
        <v>1</v>
      </c>
      <c r="AD5">
        <f>TREND(Data!$D24:$E24,Data!$D$2:$E$2,AD$1)</f>
        <v>1</v>
      </c>
      <c r="AE5">
        <f>TREND(Data!$D24:$E24,Data!$D$2:$E$2,AE$1)</f>
        <v>1</v>
      </c>
      <c r="AF5">
        <f>TREND(Data!$D24:$E24,Data!$D$2:$E$2,AF$1)</f>
        <v>1</v>
      </c>
      <c r="AG5">
        <f>TREND(Data!$D24:$E24,Data!$D$2:$E$2,AG$1)</f>
        <v>1</v>
      </c>
      <c r="AH5">
        <f>TREND(Data!$D24:$E24,Data!$D$2:$E$2,AH$1)</f>
        <v>1</v>
      </c>
      <c r="AI5">
        <f>TREND(Data!$D24:$E24,Data!$D$2:$E$2,AI$1)</f>
        <v>1</v>
      </c>
      <c r="AJ5">
        <f>TREND(Data!$D24:$E24,Data!$D$2:$E$2,AJ$1)</f>
        <v>1</v>
      </c>
    </row>
    <row r="6" spans="1:36" x14ac:dyDescent="0.25">
      <c r="A6" t="s">
        <v>6</v>
      </c>
      <c r="B6">
        <f>TREND(Data!$D25:$E25,Data!$D$2:$E$2,B$1)</f>
        <v>0</v>
      </c>
      <c r="C6">
        <f>TREND(Data!$D25:$E25,Data!$D$2:$E$2,C$1)</f>
        <v>2.2712588004738521E-3</v>
      </c>
      <c r="D6">
        <f>TREND(Data!$D25:$E25,Data!$D$2:$E$2,D$1)</f>
        <v>4.542517600946816E-3</v>
      </c>
      <c r="E6">
        <f>TREND(Data!$D25:$E25,Data!$D$2:$E$2,E$1)</f>
        <v>6.8137764014197799E-3</v>
      </c>
      <c r="F6">
        <f>TREND(Data!$D25:$E25,Data!$D$2:$E$2,F$1)</f>
        <v>9.085035201893632E-3</v>
      </c>
      <c r="G6">
        <f>TREND(Data!$D25:$E25,Data!$D$2:$E$2,G$1)</f>
        <v>1.1356294002366596E-2</v>
      </c>
      <c r="H6">
        <f>TREND(Data!$D25:$E25,Data!$D$2:$E$2,H$1)</f>
        <v>1.3627552802840448E-2</v>
      </c>
      <c r="I6">
        <f>TREND(Data!$D25:$E25,Data!$D$2:$E$2,I$1)</f>
        <v>1.5898811603313412E-2</v>
      </c>
      <c r="J6">
        <f>TREND(Data!$D25:$E25,Data!$D$2:$E$2,J$1)</f>
        <v>1.8170070403787264E-2</v>
      </c>
      <c r="K6">
        <f>TREND(Data!$D25:$E25,Data!$D$2:$E$2,K$1)</f>
        <v>2.0441329204260228E-2</v>
      </c>
      <c r="L6">
        <f>TREND(Data!$D25:$E25,Data!$D$2:$E$2,L$1)</f>
        <v>2.271258800473408E-2</v>
      </c>
      <c r="M6">
        <f>TREND(Data!$D25:$E25,Data!$D$2:$E$2,M$1)</f>
        <v>2.4983846805207044E-2</v>
      </c>
      <c r="N6">
        <f>TREND(Data!$D25:$E25,Data!$D$2:$E$2,N$1)</f>
        <v>2.7255105605680896E-2</v>
      </c>
      <c r="O6">
        <f>TREND(Data!$D25:$E25,Data!$D$2:$E$2,O$1)</f>
        <v>2.952636440615386E-2</v>
      </c>
      <c r="P6">
        <f>TREND(Data!$D25:$E25,Data!$D$2:$E$2,P$1)</f>
        <v>3.1797623206627712E-2</v>
      </c>
      <c r="Q6">
        <f>TREND(Data!$D25:$E25,Data!$D$2:$E$2,Q$1)</f>
        <v>3.4068882007100676E-2</v>
      </c>
      <c r="R6">
        <f>TREND(Data!$D25:$E25,Data!$D$2:$E$2,R$1)</f>
        <v>3.6340140807574528E-2</v>
      </c>
      <c r="S6">
        <f>TREND(Data!$D25:$E25,Data!$D$2:$E$2,S$1)</f>
        <v>3.8611399608047492E-2</v>
      </c>
      <c r="T6">
        <f>TREND(Data!$D25:$E25,Data!$D$2:$E$2,T$1)</f>
        <v>4.0882658408520456E-2</v>
      </c>
      <c r="U6">
        <f>TREND(Data!$D25:$E25,Data!$D$2:$E$2,U$1)</f>
        <v>4.3153917208994308E-2</v>
      </c>
      <c r="V6">
        <f>TREND(Data!$D25:$E25,Data!$D$2:$E$2,V$1)</f>
        <v>4.5425176009467272E-2</v>
      </c>
      <c r="W6">
        <f>TREND(Data!$D25:$E25,Data!$D$2:$E$2,W$1)</f>
        <v>4.7696434809941124E-2</v>
      </c>
      <c r="X6">
        <f>TREND(Data!$D25:$E25,Data!$D$2:$E$2,X$1)</f>
        <v>4.9967693610414088E-2</v>
      </c>
      <c r="Y6">
        <f>TREND(Data!$D25:$E25,Data!$D$2:$E$2,Y$1)</f>
        <v>5.223895241088794E-2</v>
      </c>
      <c r="Z6">
        <f>TREND(Data!$D25:$E25,Data!$D$2:$E$2,Z$1)</f>
        <v>5.4510211211360904E-2</v>
      </c>
      <c r="AA6">
        <f>TREND(Data!$D25:$E25,Data!$D$2:$E$2,AA$1)</f>
        <v>5.6781470011834756E-2</v>
      </c>
      <c r="AB6">
        <f>TREND(Data!$D25:$E25,Data!$D$2:$E$2,AB$1)</f>
        <v>5.905272881230772E-2</v>
      </c>
      <c r="AC6">
        <f>TREND(Data!$D25:$E25,Data!$D$2:$E$2,AC$1)</f>
        <v>6.1323987612781572E-2</v>
      </c>
      <c r="AD6">
        <f>TREND(Data!$D25:$E25,Data!$D$2:$E$2,AD$1)</f>
        <v>6.3595246413254536E-2</v>
      </c>
      <c r="AE6">
        <f>TREND(Data!$D25:$E25,Data!$D$2:$E$2,AE$1)</f>
        <v>6.5866505213728388E-2</v>
      </c>
      <c r="AF6">
        <f>TREND(Data!$D25:$E25,Data!$D$2:$E$2,AF$1)</f>
        <v>6.8137764014201352E-2</v>
      </c>
      <c r="AG6">
        <f>TREND(Data!$D25:$E25,Data!$D$2:$E$2,AG$1)</f>
        <v>7.0409022814675204E-2</v>
      </c>
      <c r="AH6">
        <f>TREND(Data!$D25:$E25,Data!$D$2:$E$2,AH$1)</f>
        <v>7.2680281615148168E-2</v>
      </c>
      <c r="AI6">
        <f>TREND(Data!$D25:$E25,Data!$D$2:$E$2,AI$1)</f>
        <v>7.4951540415621132E-2</v>
      </c>
      <c r="AJ6">
        <f>TREND(Data!$D25:$E25,Data!$D$2:$E$2,AJ$1)</f>
        <v>7.7222799216094984E-2</v>
      </c>
    </row>
    <row r="7" spans="1:36" x14ac:dyDescent="0.25">
      <c r="A7" t="s">
        <v>7</v>
      </c>
      <c r="B7">
        <f>TREND(Data!$D26:$E26,Data!$D$2:$E$2,B$1)</f>
        <v>0</v>
      </c>
      <c r="C7">
        <f>TREND(Data!$D26:$E26,Data!$D$2:$E$2,C$1)</f>
        <v>0</v>
      </c>
      <c r="D7">
        <f>TREND(Data!$D26:$E26,Data!$D$2:$E$2,D$1)</f>
        <v>0</v>
      </c>
      <c r="E7">
        <f>TREND(Data!$D26:$E26,Data!$D$2:$E$2,E$1)</f>
        <v>0</v>
      </c>
      <c r="F7">
        <f>TREND(Data!$D26:$E26,Data!$D$2:$E$2,F$1)</f>
        <v>0</v>
      </c>
      <c r="G7">
        <f>TREND(Data!$D26:$E26,Data!$D$2:$E$2,G$1)</f>
        <v>0</v>
      </c>
      <c r="H7">
        <f>TREND(Data!$D26:$E26,Data!$D$2:$E$2,H$1)</f>
        <v>0</v>
      </c>
      <c r="I7">
        <f>TREND(Data!$D26:$E26,Data!$D$2:$E$2,I$1)</f>
        <v>0</v>
      </c>
      <c r="J7">
        <f>TREND(Data!$D26:$E26,Data!$D$2:$E$2,J$1)</f>
        <v>0</v>
      </c>
      <c r="K7">
        <f>TREND(Data!$D26:$E26,Data!$D$2:$E$2,K$1)</f>
        <v>0</v>
      </c>
      <c r="L7">
        <f>TREND(Data!$D26:$E26,Data!$D$2:$E$2,L$1)</f>
        <v>0</v>
      </c>
      <c r="M7">
        <f>TREND(Data!$D26:$E26,Data!$D$2:$E$2,M$1)</f>
        <v>0</v>
      </c>
      <c r="N7">
        <f>TREND(Data!$D26:$E26,Data!$D$2:$E$2,N$1)</f>
        <v>0</v>
      </c>
      <c r="O7">
        <f>TREND(Data!$D26:$E26,Data!$D$2:$E$2,O$1)</f>
        <v>0</v>
      </c>
      <c r="P7">
        <f>TREND(Data!$D26:$E26,Data!$D$2:$E$2,P$1)</f>
        <v>0</v>
      </c>
      <c r="Q7">
        <f>TREND(Data!$D26:$E26,Data!$D$2:$E$2,Q$1)</f>
        <v>0</v>
      </c>
      <c r="R7">
        <f>TREND(Data!$D26:$E26,Data!$D$2:$E$2,R$1)</f>
        <v>0</v>
      </c>
      <c r="S7">
        <f>TREND(Data!$D26:$E26,Data!$D$2:$E$2,S$1)</f>
        <v>0</v>
      </c>
      <c r="T7">
        <f>TREND(Data!$D26:$E26,Data!$D$2:$E$2,T$1)</f>
        <v>0</v>
      </c>
      <c r="U7">
        <f>TREND(Data!$D26:$E26,Data!$D$2:$E$2,U$1)</f>
        <v>0</v>
      </c>
      <c r="V7">
        <f>TREND(Data!$D26:$E26,Data!$D$2:$E$2,V$1)</f>
        <v>0</v>
      </c>
      <c r="W7">
        <f>TREND(Data!$D26:$E26,Data!$D$2:$E$2,W$1)</f>
        <v>0</v>
      </c>
      <c r="X7">
        <f>TREND(Data!$D26:$E26,Data!$D$2:$E$2,X$1)</f>
        <v>0</v>
      </c>
      <c r="Y7">
        <f>TREND(Data!$D26:$E26,Data!$D$2:$E$2,Y$1)</f>
        <v>0</v>
      </c>
      <c r="Z7">
        <f>TREND(Data!$D26:$E26,Data!$D$2:$E$2,Z$1)</f>
        <v>0</v>
      </c>
      <c r="AA7">
        <f>TREND(Data!$D26:$E26,Data!$D$2:$E$2,AA$1)</f>
        <v>0</v>
      </c>
      <c r="AB7">
        <f>TREND(Data!$D26:$E26,Data!$D$2:$E$2,AB$1)</f>
        <v>0</v>
      </c>
      <c r="AC7">
        <f>TREND(Data!$D26:$E26,Data!$D$2:$E$2,AC$1)</f>
        <v>0</v>
      </c>
      <c r="AD7">
        <f>TREND(Data!$D26:$E26,Data!$D$2:$E$2,AD$1)</f>
        <v>0</v>
      </c>
      <c r="AE7">
        <f>TREND(Data!$D26:$E26,Data!$D$2:$E$2,AE$1)</f>
        <v>0</v>
      </c>
      <c r="AF7">
        <f>TREND(Data!$D26:$E26,Data!$D$2:$E$2,AF$1)</f>
        <v>0</v>
      </c>
      <c r="AG7">
        <f>TREND(Data!$D26:$E26,Data!$D$2:$E$2,AG$1)</f>
        <v>0</v>
      </c>
      <c r="AH7">
        <f>TREND(Data!$D26:$E26,Data!$D$2:$E$2,AH$1)</f>
        <v>0</v>
      </c>
      <c r="AI7">
        <f>TREND(Data!$D26:$E26,Data!$D$2:$E$2,AI$1)</f>
        <v>0</v>
      </c>
      <c r="AJ7">
        <f>TREND(Data!$D26:$E26,Data!$D$2:$E$2,AJ$1)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TREND(Data!$D27:$E27,Data!$D$2:$E$2,B$1)</f>
        <v>0</v>
      </c>
      <c r="C2">
        <f>TREND(Data!$D27:$E27,Data!$D$2:$E$2,C$1)</f>
        <v>0</v>
      </c>
      <c r="D2">
        <f>TREND(Data!$D27:$E27,Data!$D$2:$E$2,D$1)</f>
        <v>0</v>
      </c>
      <c r="E2">
        <f>TREND(Data!$D27:$E27,Data!$D$2:$E$2,E$1)</f>
        <v>0</v>
      </c>
      <c r="F2">
        <f>TREND(Data!$D27:$E27,Data!$D$2:$E$2,F$1)</f>
        <v>0</v>
      </c>
      <c r="G2">
        <f>TREND(Data!$D27:$E27,Data!$D$2:$E$2,G$1)</f>
        <v>0</v>
      </c>
      <c r="H2">
        <f>TREND(Data!$D27:$E27,Data!$D$2:$E$2,H$1)</f>
        <v>0</v>
      </c>
      <c r="I2">
        <f>TREND(Data!$D27:$E27,Data!$D$2:$E$2,I$1)</f>
        <v>0</v>
      </c>
      <c r="J2">
        <f>TREND(Data!$D27:$E27,Data!$D$2:$E$2,J$1)</f>
        <v>0</v>
      </c>
      <c r="K2">
        <f>TREND(Data!$D27:$E27,Data!$D$2:$E$2,K$1)</f>
        <v>0</v>
      </c>
      <c r="L2">
        <f>TREND(Data!$D27:$E27,Data!$D$2:$E$2,L$1)</f>
        <v>0</v>
      </c>
      <c r="M2">
        <f>TREND(Data!$D27:$E27,Data!$D$2:$E$2,M$1)</f>
        <v>0</v>
      </c>
      <c r="N2">
        <f>TREND(Data!$D27:$E27,Data!$D$2:$E$2,N$1)</f>
        <v>0</v>
      </c>
      <c r="O2">
        <f>TREND(Data!$D27:$E27,Data!$D$2:$E$2,O$1)</f>
        <v>0</v>
      </c>
      <c r="P2">
        <f>TREND(Data!$D27:$E27,Data!$D$2:$E$2,P$1)</f>
        <v>0</v>
      </c>
      <c r="Q2">
        <f>TREND(Data!$D27:$E27,Data!$D$2:$E$2,Q$1)</f>
        <v>0</v>
      </c>
      <c r="R2">
        <f>TREND(Data!$D27:$E27,Data!$D$2:$E$2,R$1)</f>
        <v>0</v>
      </c>
      <c r="S2">
        <f>TREND(Data!$D27:$E27,Data!$D$2:$E$2,S$1)</f>
        <v>0</v>
      </c>
      <c r="T2">
        <f>TREND(Data!$D27:$E27,Data!$D$2:$E$2,T$1)</f>
        <v>0</v>
      </c>
      <c r="U2">
        <f>TREND(Data!$D27:$E27,Data!$D$2:$E$2,U$1)</f>
        <v>0</v>
      </c>
      <c r="V2">
        <f>TREND(Data!$D27:$E27,Data!$D$2:$E$2,V$1)</f>
        <v>0</v>
      </c>
      <c r="W2">
        <f>TREND(Data!$D27:$E27,Data!$D$2:$E$2,W$1)</f>
        <v>0</v>
      </c>
      <c r="X2">
        <f>TREND(Data!$D27:$E27,Data!$D$2:$E$2,X$1)</f>
        <v>0</v>
      </c>
      <c r="Y2">
        <f>TREND(Data!$D27:$E27,Data!$D$2:$E$2,Y$1)</f>
        <v>0</v>
      </c>
      <c r="Z2">
        <f>TREND(Data!$D27:$E27,Data!$D$2:$E$2,Z$1)</f>
        <v>0</v>
      </c>
      <c r="AA2">
        <f>TREND(Data!$D27:$E27,Data!$D$2:$E$2,AA$1)</f>
        <v>0</v>
      </c>
      <c r="AB2">
        <f>TREND(Data!$D27:$E27,Data!$D$2:$E$2,AB$1)</f>
        <v>0</v>
      </c>
      <c r="AC2">
        <f>TREND(Data!$D27:$E27,Data!$D$2:$E$2,AC$1)</f>
        <v>0</v>
      </c>
      <c r="AD2">
        <f>TREND(Data!$D27:$E27,Data!$D$2:$E$2,AD$1)</f>
        <v>0</v>
      </c>
      <c r="AE2">
        <f>TREND(Data!$D27:$E27,Data!$D$2:$E$2,AE$1)</f>
        <v>0</v>
      </c>
      <c r="AF2">
        <f>TREND(Data!$D27:$E27,Data!$D$2:$E$2,AF$1)</f>
        <v>0</v>
      </c>
      <c r="AG2">
        <f>TREND(Data!$D27:$E27,Data!$D$2:$E$2,AG$1)</f>
        <v>0</v>
      </c>
      <c r="AH2">
        <f>TREND(Data!$D27:$E27,Data!$D$2:$E$2,AH$1)</f>
        <v>0</v>
      </c>
      <c r="AI2">
        <f>TREND(Data!$D27:$E27,Data!$D$2:$E$2,AI$1)</f>
        <v>0</v>
      </c>
      <c r="AJ2">
        <f>TREND(Data!$D27:$E27,Data!$D$2:$E$2,AJ$1)</f>
        <v>0</v>
      </c>
    </row>
    <row r="3" spans="1:36" x14ac:dyDescent="0.25">
      <c r="A3" t="s">
        <v>3</v>
      </c>
      <c r="B3">
        <f>TREND(Data!$D28:$E28,Data!$D$2:$E$2,B$1)</f>
        <v>0</v>
      </c>
      <c r="C3">
        <f>TREND(Data!$D28:$E28,Data!$D$2:$E$2,C$1)</f>
        <v>0</v>
      </c>
      <c r="D3">
        <f>TREND(Data!$D28:$E28,Data!$D$2:$E$2,D$1)</f>
        <v>0</v>
      </c>
      <c r="E3">
        <f>TREND(Data!$D28:$E28,Data!$D$2:$E$2,E$1)</f>
        <v>0</v>
      </c>
      <c r="F3">
        <f>TREND(Data!$D28:$E28,Data!$D$2:$E$2,F$1)</f>
        <v>0</v>
      </c>
      <c r="G3">
        <f>TREND(Data!$D28:$E28,Data!$D$2:$E$2,G$1)</f>
        <v>0</v>
      </c>
      <c r="H3">
        <f>TREND(Data!$D28:$E28,Data!$D$2:$E$2,H$1)</f>
        <v>0</v>
      </c>
      <c r="I3">
        <f>TREND(Data!$D28:$E28,Data!$D$2:$E$2,I$1)</f>
        <v>0</v>
      </c>
      <c r="J3">
        <f>TREND(Data!$D28:$E28,Data!$D$2:$E$2,J$1)</f>
        <v>0</v>
      </c>
      <c r="K3">
        <f>TREND(Data!$D28:$E28,Data!$D$2:$E$2,K$1)</f>
        <v>0</v>
      </c>
      <c r="L3">
        <f>TREND(Data!$D28:$E28,Data!$D$2:$E$2,L$1)</f>
        <v>0</v>
      </c>
      <c r="M3">
        <f>TREND(Data!$D28:$E28,Data!$D$2:$E$2,M$1)</f>
        <v>0</v>
      </c>
      <c r="N3">
        <f>TREND(Data!$D28:$E28,Data!$D$2:$E$2,N$1)</f>
        <v>0</v>
      </c>
      <c r="O3">
        <f>TREND(Data!$D28:$E28,Data!$D$2:$E$2,O$1)</f>
        <v>0</v>
      </c>
      <c r="P3">
        <f>TREND(Data!$D28:$E28,Data!$D$2:$E$2,P$1)</f>
        <v>0</v>
      </c>
      <c r="Q3">
        <f>TREND(Data!$D28:$E28,Data!$D$2:$E$2,Q$1)</f>
        <v>0</v>
      </c>
      <c r="R3">
        <f>TREND(Data!$D28:$E28,Data!$D$2:$E$2,R$1)</f>
        <v>0</v>
      </c>
      <c r="S3">
        <f>TREND(Data!$D28:$E28,Data!$D$2:$E$2,S$1)</f>
        <v>0</v>
      </c>
      <c r="T3">
        <f>TREND(Data!$D28:$E28,Data!$D$2:$E$2,T$1)</f>
        <v>0</v>
      </c>
      <c r="U3">
        <f>TREND(Data!$D28:$E28,Data!$D$2:$E$2,U$1)</f>
        <v>0</v>
      </c>
      <c r="V3">
        <f>TREND(Data!$D28:$E28,Data!$D$2:$E$2,V$1)</f>
        <v>0</v>
      </c>
      <c r="W3">
        <f>TREND(Data!$D28:$E28,Data!$D$2:$E$2,W$1)</f>
        <v>0</v>
      </c>
      <c r="X3">
        <f>TREND(Data!$D28:$E28,Data!$D$2:$E$2,X$1)</f>
        <v>0</v>
      </c>
      <c r="Y3">
        <f>TREND(Data!$D28:$E28,Data!$D$2:$E$2,Y$1)</f>
        <v>0</v>
      </c>
      <c r="Z3">
        <f>TREND(Data!$D28:$E28,Data!$D$2:$E$2,Z$1)</f>
        <v>0</v>
      </c>
      <c r="AA3">
        <f>TREND(Data!$D28:$E28,Data!$D$2:$E$2,AA$1)</f>
        <v>0</v>
      </c>
      <c r="AB3">
        <f>TREND(Data!$D28:$E28,Data!$D$2:$E$2,AB$1)</f>
        <v>0</v>
      </c>
      <c r="AC3">
        <f>TREND(Data!$D28:$E28,Data!$D$2:$E$2,AC$1)</f>
        <v>0</v>
      </c>
      <c r="AD3">
        <f>TREND(Data!$D28:$E28,Data!$D$2:$E$2,AD$1)</f>
        <v>0</v>
      </c>
      <c r="AE3">
        <f>TREND(Data!$D28:$E28,Data!$D$2:$E$2,AE$1)</f>
        <v>0</v>
      </c>
      <c r="AF3">
        <f>TREND(Data!$D28:$E28,Data!$D$2:$E$2,AF$1)</f>
        <v>0</v>
      </c>
      <c r="AG3">
        <f>TREND(Data!$D28:$E28,Data!$D$2:$E$2,AG$1)</f>
        <v>0</v>
      </c>
      <c r="AH3">
        <f>TREND(Data!$D28:$E28,Data!$D$2:$E$2,AH$1)</f>
        <v>0</v>
      </c>
      <c r="AI3">
        <f>TREND(Data!$D28:$E28,Data!$D$2:$E$2,AI$1)</f>
        <v>0</v>
      </c>
      <c r="AJ3">
        <f>TREND(Data!$D28:$E28,Data!$D$2:$E$2,AJ$1)</f>
        <v>0</v>
      </c>
    </row>
    <row r="4" spans="1:36" x14ac:dyDescent="0.25">
      <c r="A4" t="s">
        <v>4</v>
      </c>
      <c r="B4">
        <f>TREND(Data!$D29:$E29,Data!$D$2:$E$2,B$1)</f>
        <v>0</v>
      </c>
      <c r="C4">
        <f>TREND(Data!$D29:$E29,Data!$D$2:$E$2,C$1)</f>
        <v>0</v>
      </c>
      <c r="D4">
        <f>TREND(Data!$D29:$E29,Data!$D$2:$E$2,D$1)</f>
        <v>0</v>
      </c>
      <c r="E4">
        <f>TREND(Data!$D29:$E29,Data!$D$2:$E$2,E$1)</f>
        <v>0</v>
      </c>
      <c r="F4">
        <f>TREND(Data!$D29:$E29,Data!$D$2:$E$2,F$1)</f>
        <v>0</v>
      </c>
      <c r="G4">
        <f>TREND(Data!$D29:$E29,Data!$D$2:$E$2,G$1)</f>
        <v>0</v>
      </c>
      <c r="H4">
        <f>TREND(Data!$D29:$E29,Data!$D$2:$E$2,H$1)</f>
        <v>0</v>
      </c>
      <c r="I4">
        <f>TREND(Data!$D29:$E29,Data!$D$2:$E$2,I$1)</f>
        <v>0</v>
      </c>
      <c r="J4">
        <f>TREND(Data!$D29:$E29,Data!$D$2:$E$2,J$1)</f>
        <v>0</v>
      </c>
      <c r="K4">
        <f>TREND(Data!$D29:$E29,Data!$D$2:$E$2,K$1)</f>
        <v>0</v>
      </c>
      <c r="L4">
        <f>TREND(Data!$D29:$E29,Data!$D$2:$E$2,L$1)</f>
        <v>0</v>
      </c>
      <c r="M4">
        <f>TREND(Data!$D29:$E29,Data!$D$2:$E$2,M$1)</f>
        <v>0</v>
      </c>
      <c r="N4">
        <f>TREND(Data!$D29:$E29,Data!$D$2:$E$2,N$1)</f>
        <v>0</v>
      </c>
      <c r="O4">
        <f>TREND(Data!$D29:$E29,Data!$D$2:$E$2,O$1)</f>
        <v>0</v>
      </c>
      <c r="P4">
        <f>TREND(Data!$D29:$E29,Data!$D$2:$E$2,P$1)</f>
        <v>0</v>
      </c>
      <c r="Q4">
        <f>TREND(Data!$D29:$E29,Data!$D$2:$E$2,Q$1)</f>
        <v>0</v>
      </c>
      <c r="R4">
        <f>TREND(Data!$D29:$E29,Data!$D$2:$E$2,R$1)</f>
        <v>0</v>
      </c>
      <c r="S4">
        <f>TREND(Data!$D29:$E29,Data!$D$2:$E$2,S$1)</f>
        <v>0</v>
      </c>
      <c r="T4">
        <f>TREND(Data!$D29:$E29,Data!$D$2:$E$2,T$1)</f>
        <v>0</v>
      </c>
      <c r="U4">
        <f>TREND(Data!$D29:$E29,Data!$D$2:$E$2,U$1)</f>
        <v>0</v>
      </c>
      <c r="V4">
        <f>TREND(Data!$D29:$E29,Data!$D$2:$E$2,V$1)</f>
        <v>0</v>
      </c>
      <c r="W4">
        <f>TREND(Data!$D29:$E29,Data!$D$2:$E$2,W$1)</f>
        <v>0</v>
      </c>
      <c r="X4">
        <f>TREND(Data!$D29:$E29,Data!$D$2:$E$2,X$1)</f>
        <v>0</v>
      </c>
      <c r="Y4">
        <f>TREND(Data!$D29:$E29,Data!$D$2:$E$2,Y$1)</f>
        <v>0</v>
      </c>
      <c r="Z4">
        <f>TREND(Data!$D29:$E29,Data!$D$2:$E$2,Z$1)</f>
        <v>0</v>
      </c>
      <c r="AA4">
        <f>TREND(Data!$D29:$E29,Data!$D$2:$E$2,AA$1)</f>
        <v>0</v>
      </c>
      <c r="AB4">
        <f>TREND(Data!$D29:$E29,Data!$D$2:$E$2,AB$1)</f>
        <v>0</v>
      </c>
      <c r="AC4">
        <f>TREND(Data!$D29:$E29,Data!$D$2:$E$2,AC$1)</f>
        <v>0</v>
      </c>
      <c r="AD4">
        <f>TREND(Data!$D29:$E29,Data!$D$2:$E$2,AD$1)</f>
        <v>0</v>
      </c>
      <c r="AE4">
        <f>TREND(Data!$D29:$E29,Data!$D$2:$E$2,AE$1)</f>
        <v>0</v>
      </c>
      <c r="AF4">
        <f>TREND(Data!$D29:$E29,Data!$D$2:$E$2,AF$1)</f>
        <v>0</v>
      </c>
      <c r="AG4">
        <f>TREND(Data!$D29:$E29,Data!$D$2:$E$2,AG$1)</f>
        <v>0</v>
      </c>
      <c r="AH4">
        <f>TREND(Data!$D29:$E29,Data!$D$2:$E$2,AH$1)</f>
        <v>0</v>
      </c>
      <c r="AI4">
        <f>TREND(Data!$D29:$E29,Data!$D$2:$E$2,AI$1)</f>
        <v>0</v>
      </c>
      <c r="AJ4">
        <f>TREND(Data!$D29:$E29,Data!$D$2:$E$2,AJ$1)</f>
        <v>0</v>
      </c>
    </row>
    <row r="5" spans="1:36" x14ac:dyDescent="0.25">
      <c r="A5" t="s">
        <v>5</v>
      </c>
      <c r="B5">
        <f>TREND(Data!$D30:$E30,Data!$D$2:$E$2,B$1)</f>
        <v>0</v>
      </c>
      <c r="C5">
        <f>TREND(Data!$D30:$E30,Data!$D$2:$E$2,C$1)</f>
        <v>0</v>
      </c>
      <c r="D5">
        <f>TREND(Data!$D30:$E30,Data!$D$2:$E$2,D$1)</f>
        <v>0</v>
      </c>
      <c r="E5">
        <f>TREND(Data!$D30:$E30,Data!$D$2:$E$2,E$1)</f>
        <v>0</v>
      </c>
      <c r="F5">
        <f>TREND(Data!$D30:$E30,Data!$D$2:$E$2,F$1)</f>
        <v>0</v>
      </c>
      <c r="G5">
        <f>TREND(Data!$D30:$E30,Data!$D$2:$E$2,G$1)</f>
        <v>0</v>
      </c>
      <c r="H5">
        <f>TREND(Data!$D30:$E30,Data!$D$2:$E$2,H$1)</f>
        <v>0</v>
      </c>
      <c r="I5">
        <f>TREND(Data!$D30:$E30,Data!$D$2:$E$2,I$1)</f>
        <v>0</v>
      </c>
      <c r="J5">
        <f>TREND(Data!$D30:$E30,Data!$D$2:$E$2,J$1)</f>
        <v>0</v>
      </c>
      <c r="K5">
        <f>TREND(Data!$D30:$E30,Data!$D$2:$E$2,K$1)</f>
        <v>0</v>
      </c>
      <c r="L5">
        <f>TREND(Data!$D30:$E30,Data!$D$2:$E$2,L$1)</f>
        <v>0</v>
      </c>
      <c r="M5">
        <f>TREND(Data!$D30:$E30,Data!$D$2:$E$2,M$1)</f>
        <v>0</v>
      </c>
      <c r="N5">
        <f>TREND(Data!$D30:$E30,Data!$D$2:$E$2,N$1)</f>
        <v>0</v>
      </c>
      <c r="O5">
        <f>TREND(Data!$D30:$E30,Data!$D$2:$E$2,O$1)</f>
        <v>0</v>
      </c>
      <c r="P5">
        <f>TREND(Data!$D30:$E30,Data!$D$2:$E$2,P$1)</f>
        <v>0</v>
      </c>
      <c r="Q5">
        <f>TREND(Data!$D30:$E30,Data!$D$2:$E$2,Q$1)</f>
        <v>0</v>
      </c>
      <c r="R5">
        <f>TREND(Data!$D30:$E30,Data!$D$2:$E$2,R$1)</f>
        <v>0</v>
      </c>
      <c r="S5">
        <f>TREND(Data!$D30:$E30,Data!$D$2:$E$2,S$1)</f>
        <v>0</v>
      </c>
      <c r="T5">
        <f>TREND(Data!$D30:$E30,Data!$D$2:$E$2,T$1)</f>
        <v>0</v>
      </c>
      <c r="U5">
        <f>TREND(Data!$D30:$E30,Data!$D$2:$E$2,U$1)</f>
        <v>0</v>
      </c>
      <c r="V5">
        <f>TREND(Data!$D30:$E30,Data!$D$2:$E$2,V$1)</f>
        <v>0</v>
      </c>
      <c r="W5">
        <f>TREND(Data!$D30:$E30,Data!$D$2:$E$2,W$1)</f>
        <v>0</v>
      </c>
      <c r="X5">
        <f>TREND(Data!$D30:$E30,Data!$D$2:$E$2,X$1)</f>
        <v>0</v>
      </c>
      <c r="Y5">
        <f>TREND(Data!$D30:$E30,Data!$D$2:$E$2,Y$1)</f>
        <v>0</v>
      </c>
      <c r="Z5">
        <f>TREND(Data!$D30:$E30,Data!$D$2:$E$2,Z$1)</f>
        <v>0</v>
      </c>
      <c r="AA5">
        <f>TREND(Data!$D30:$E30,Data!$D$2:$E$2,AA$1)</f>
        <v>0</v>
      </c>
      <c r="AB5">
        <f>TREND(Data!$D30:$E30,Data!$D$2:$E$2,AB$1)</f>
        <v>0</v>
      </c>
      <c r="AC5">
        <f>TREND(Data!$D30:$E30,Data!$D$2:$E$2,AC$1)</f>
        <v>0</v>
      </c>
      <c r="AD5">
        <f>TREND(Data!$D30:$E30,Data!$D$2:$E$2,AD$1)</f>
        <v>0</v>
      </c>
      <c r="AE5">
        <f>TREND(Data!$D30:$E30,Data!$D$2:$E$2,AE$1)</f>
        <v>0</v>
      </c>
      <c r="AF5">
        <f>TREND(Data!$D30:$E30,Data!$D$2:$E$2,AF$1)</f>
        <v>0</v>
      </c>
      <c r="AG5">
        <f>TREND(Data!$D30:$E30,Data!$D$2:$E$2,AG$1)</f>
        <v>0</v>
      </c>
      <c r="AH5">
        <f>TREND(Data!$D30:$E30,Data!$D$2:$E$2,AH$1)</f>
        <v>0</v>
      </c>
      <c r="AI5">
        <f>TREND(Data!$D30:$E30,Data!$D$2:$E$2,AI$1)</f>
        <v>0</v>
      </c>
      <c r="AJ5">
        <f>TREND(Data!$D30:$E30,Data!$D$2:$E$2,AJ$1)</f>
        <v>0</v>
      </c>
    </row>
    <row r="6" spans="1:36" x14ac:dyDescent="0.25">
      <c r="A6" t="s">
        <v>6</v>
      </c>
      <c r="B6">
        <f>TREND(Data!$D31:$E31,Data!$D$2:$E$2,B$1)</f>
        <v>0</v>
      </c>
      <c r="C6">
        <f>TREND(Data!$D31:$E31,Data!$D$2:$E$2,C$1)</f>
        <v>0</v>
      </c>
      <c r="D6">
        <f>TREND(Data!$D31:$E31,Data!$D$2:$E$2,D$1)</f>
        <v>0</v>
      </c>
      <c r="E6">
        <f>TREND(Data!$D31:$E31,Data!$D$2:$E$2,E$1)</f>
        <v>0</v>
      </c>
      <c r="F6">
        <f>TREND(Data!$D31:$E31,Data!$D$2:$E$2,F$1)</f>
        <v>0</v>
      </c>
      <c r="G6">
        <f>TREND(Data!$D31:$E31,Data!$D$2:$E$2,G$1)</f>
        <v>0</v>
      </c>
      <c r="H6">
        <f>TREND(Data!$D31:$E31,Data!$D$2:$E$2,H$1)</f>
        <v>0</v>
      </c>
      <c r="I6">
        <f>TREND(Data!$D31:$E31,Data!$D$2:$E$2,I$1)</f>
        <v>0</v>
      </c>
      <c r="J6">
        <f>TREND(Data!$D31:$E31,Data!$D$2:$E$2,J$1)</f>
        <v>0</v>
      </c>
      <c r="K6">
        <f>TREND(Data!$D31:$E31,Data!$D$2:$E$2,K$1)</f>
        <v>0</v>
      </c>
      <c r="L6">
        <f>TREND(Data!$D31:$E31,Data!$D$2:$E$2,L$1)</f>
        <v>0</v>
      </c>
      <c r="M6">
        <f>TREND(Data!$D31:$E31,Data!$D$2:$E$2,M$1)</f>
        <v>0</v>
      </c>
      <c r="N6">
        <f>TREND(Data!$D31:$E31,Data!$D$2:$E$2,N$1)</f>
        <v>0</v>
      </c>
      <c r="O6">
        <f>TREND(Data!$D31:$E31,Data!$D$2:$E$2,O$1)</f>
        <v>0</v>
      </c>
      <c r="P6">
        <f>TREND(Data!$D31:$E31,Data!$D$2:$E$2,P$1)</f>
        <v>0</v>
      </c>
      <c r="Q6">
        <f>TREND(Data!$D31:$E31,Data!$D$2:$E$2,Q$1)</f>
        <v>0</v>
      </c>
      <c r="R6">
        <f>TREND(Data!$D31:$E31,Data!$D$2:$E$2,R$1)</f>
        <v>0</v>
      </c>
      <c r="S6">
        <f>TREND(Data!$D31:$E31,Data!$D$2:$E$2,S$1)</f>
        <v>0</v>
      </c>
      <c r="T6">
        <f>TREND(Data!$D31:$E31,Data!$D$2:$E$2,T$1)</f>
        <v>0</v>
      </c>
      <c r="U6">
        <f>TREND(Data!$D31:$E31,Data!$D$2:$E$2,U$1)</f>
        <v>0</v>
      </c>
      <c r="V6">
        <f>TREND(Data!$D31:$E31,Data!$D$2:$E$2,V$1)</f>
        <v>0</v>
      </c>
      <c r="W6">
        <f>TREND(Data!$D31:$E31,Data!$D$2:$E$2,W$1)</f>
        <v>0</v>
      </c>
      <c r="X6">
        <f>TREND(Data!$D31:$E31,Data!$D$2:$E$2,X$1)</f>
        <v>0</v>
      </c>
      <c r="Y6">
        <f>TREND(Data!$D31:$E31,Data!$D$2:$E$2,Y$1)</f>
        <v>0</v>
      </c>
      <c r="Z6">
        <f>TREND(Data!$D31:$E31,Data!$D$2:$E$2,Z$1)</f>
        <v>0</v>
      </c>
      <c r="AA6">
        <f>TREND(Data!$D31:$E31,Data!$D$2:$E$2,AA$1)</f>
        <v>0</v>
      </c>
      <c r="AB6">
        <f>TREND(Data!$D31:$E31,Data!$D$2:$E$2,AB$1)</f>
        <v>0</v>
      </c>
      <c r="AC6">
        <f>TREND(Data!$D31:$E31,Data!$D$2:$E$2,AC$1)</f>
        <v>0</v>
      </c>
      <c r="AD6">
        <f>TREND(Data!$D31:$E31,Data!$D$2:$E$2,AD$1)</f>
        <v>0</v>
      </c>
      <c r="AE6">
        <f>TREND(Data!$D31:$E31,Data!$D$2:$E$2,AE$1)</f>
        <v>0</v>
      </c>
      <c r="AF6">
        <f>TREND(Data!$D31:$E31,Data!$D$2:$E$2,AF$1)</f>
        <v>0</v>
      </c>
      <c r="AG6">
        <f>TREND(Data!$D31:$E31,Data!$D$2:$E$2,AG$1)</f>
        <v>0</v>
      </c>
      <c r="AH6">
        <f>TREND(Data!$D31:$E31,Data!$D$2:$E$2,AH$1)</f>
        <v>0</v>
      </c>
      <c r="AI6">
        <f>TREND(Data!$D31:$E31,Data!$D$2:$E$2,AI$1)</f>
        <v>0</v>
      </c>
      <c r="AJ6">
        <f>TREND(Data!$D31:$E31,Data!$D$2:$E$2,AJ$1)</f>
        <v>0</v>
      </c>
    </row>
    <row r="7" spans="1:36" x14ac:dyDescent="0.25">
      <c r="A7" t="s">
        <v>7</v>
      </c>
      <c r="B7">
        <f>TREND(Data!$D32:$E32,Data!$D$2:$E$2,B$1)</f>
        <v>1</v>
      </c>
      <c r="C7">
        <f>TREND(Data!$D32:$E32,Data!$D$2:$E$2,C$1)</f>
        <v>1</v>
      </c>
      <c r="D7">
        <f>TREND(Data!$D32:$E32,Data!$D$2:$E$2,D$1)</f>
        <v>1</v>
      </c>
      <c r="E7">
        <f>TREND(Data!$D32:$E32,Data!$D$2:$E$2,E$1)</f>
        <v>1</v>
      </c>
      <c r="F7">
        <f>TREND(Data!$D32:$E32,Data!$D$2:$E$2,F$1)</f>
        <v>1</v>
      </c>
      <c r="G7">
        <f>TREND(Data!$D32:$E32,Data!$D$2:$E$2,G$1)</f>
        <v>1</v>
      </c>
      <c r="H7">
        <f>TREND(Data!$D32:$E32,Data!$D$2:$E$2,H$1)</f>
        <v>1</v>
      </c>
      <c r="I7">
        <f>TREND(Data!$D32:$E32,Data!$D$2:$E$2,I$1)</f>
        <v>1</v>
      </c>
      <c r="J7">
        <f>TREND(Data!$D32:$E32,Data!$D$2:$E$2,J$1)</f>
        <v>1</v>
      </c>
      <c r="K7">
        <f>TREND(Data!$D32:$E32,Data!$D$2:$E$2,K$1)</f>
        <v>1</v>
      </c>
      <c r="L7">
        <f>TREND(Data!$D32:$E32,Data!$D$2:$E$2,L$1)</f>
        <v>1</v>
      </c>
      <c r="M7">
        <f>TREND(Data!$D32:$E32,Data!$D$2:$E$2,M$1)</f>
        <v>1</v>
      </c>
      <c r="N7">
        <f>TREND(Data!$D32:$E32,Data!$D$2:$E$2,N$1)</f>
        <v>1</v>
      </c>
      <c r="O7">
        <f>TREND(Data!$D32:$E32,Data!$D$2:$E$2,O$1)</f>
        <v>1</v>
      </c>
      <c r="P7">
        <f>TREND(Data!$D32:$E32,Data!$D$2:$E$2,P$1)</f>
        <v>1</v>
      </c>
      <c r="Q7">
        <f>TREND(Data!$D32:$E32,Data!$D$2:$E$2,Q$1)</f>
        <v>1</v>
      </c>
      <c r="R7">
        <f>TREND(Data!$D32:$E32,Data!$D$2:$E$2,R$1)</f>
        <v>1</v>
      </c>
      <c r="S7">
        <f>TREND(Data!$D32:$E32,Data!$D$2:$E$2,S$1)</f>
        <v>1</v>
      </c>
      <c r="T7">
        <f>TREND(Data!$D32:$E32,Data!$D$2:$E$2,T$1)</f>
        <v>1</v>
      </c>
      <c r="U7">
        <f>TREND(Data!$D32:$E32,Data!$D$2:$E$2,U$1)</f>
        <v>1</v>
      </c>
      <c r="V7">
        <f>TREND(Data!$D32:$E32,Data!$D$2:$E$2,V$1)</f>
        <v>1</v>
      </c>
      <c r="W7">
        <f>TREND(Data!$D32:$E32,Data!$D$2:$E$2,W$1)</f>
        <v>1</v>
      </c>
      <c r="X7">
        <f>TREND(Data!$D32:$E32,Data!$D$2:$E$2,X$1)</f>
        <v>1</v>
      </c>
      <c r="Y7">
        <f>TREND(Data!$D32:$E32,Data!$D$2:$E$2,Y$1)</f>
        <v>1</v>
      </c>
      <c r="Z7">
        <f>TREND(Data!$D32:$E32,Data!$D$2:$E$2,Z$1)</f>
        <v>1</v>
      </c>
      <c r="AA7">
        <f>TREND(Data!$D32:$E32,Data!$D$2:$E$2,AA$1)</f>
        <v>1</v>
      </c>
      <c r="AB7">
        <f>TREND(Data!$D32:$E32,Data!$D$2:$E$2,AB$1)</f>
        <v>1</v>
      </c>
      <c r="AC7">
        <f>TREND(Data!$D32:$E32,Data!$D$2:$E$2,AC$1)</f>
        <v>1</v>
      </c>
      <c r="AD7">
        <f>TREND(Data!$D32:$E32,Data!$D$2:$E$2,AD$1)</f>
        <v>1</v>
      </c>
      <c r="AE7">
        <f>TREND(Data!$D32:$E32,Data!$D$2:$E$2,AE$1)</f>
        <v>1</v>
      </c>
      <c r="AF7">
        <f>TREND(Data!$D32:$E32,Data!$D$2:$E$2,AF$1)</f>
        <v>1</v>
      </c>
      <c r="AG7">
        <f>TREND(Data!$D32:$E32,Data!$D$2:$E$2,AG$1)</f>
        <v>1</v>
      </c>
      <c r="AH7">
        <f>TREND(Data!$D32:$E32,Data!$D$2:$E$2,AH$1)</f>
        <v>1</v>
      </c>
      <c r="AI7">
        <f>TREND(Data!$D32:$E32,Data!$D$2:$E$2,AI$1)</f>
        <v>1</v>
      </c>
      <c r="AJ7">
        <f>TREND(Data!$D32:$E32,Data!$D$2:$E$2,AJ$1)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TREND(Data!$D33:$E33,Data!$D$2:$E$2,B$1)</f>
        <v>0</v>
      </c>
      <c r="C2">
        <f>TREND(Data!$D33:$E33,Data!$D$2:$E$2,C$1)</f>
        <v>0</v>
      </c>
      <c r="D2">
        <f>TREND(Data!$D33:$E33,Data!$D$2:$E$2,D$1)</f>
        <v>0</v>
      </c>
      <c r="E2">
        <f>TREND(Data!$D33:$E33,Data!$D$2:$E$2,E$1)</f>
        <v>0</v>
      </c>
      <c r="F2">
        <f>TREND(Data!$D33:$E33,Data!$D$2:$E$2,F$1)</f>
        <v>0</v>
      </c>
      <c r="G2">
        <f>TREND(Data!$D33:$E33,Data!$D$2:$E$2,G$1)</f>
        <v>0</v>
      </c>
      <c r="H2">
        <f>TREND(Data!$D33:$E33,Data!$D$2:$E$2,H$1)</f>
        <v>0</v>
      </c>
      <c r="I2">
        <f>TREND(Data!$D33:$E33,Data!$D$2:$E$2,I$1)</f>
        <v>0</v>
      </c>
      <c r="J2">
        <f>TREND(Data!$D33:$E33,Data!$D$2:$E$2,J$1)</f>
        <v>0</v>
      </c>
      <c r="K2">
        <f>TREND(Data!$D33:$E33,Data!$D$2:$E$2,K$1)</f>
        <v>0</v>
      </c>
      <c r="L2">
        <f>TREND(Data!$D33:$E33,Data!$D$2:$E$2,L$1)</f>
        <v>0</v>
      </c>
      <c r="M2">
        <f>TREND(Data!$D33:$E33,Data!$D$2:$E$2,M$1)</f>
        <v>0</v>
      </c>
      <c r="N2">
        <f>TREND(Data!$D33:$E33,Data!$D$2:$E$2,N$1)</f>
        <v>0</v>
      </c>
      <c r="O2">
        <f>TREND(Data!$D33:$E33,Data!$D$2:$E$2,O$1)</f>
        <v>0</v>
      </c>
      <c r="P2">
        <f>TREND(Data!$D33:$E33,Data!$D$2:$E$2,P$1)</f>
        <v>0</v>
      </c>
      <c r="Q2">
        <f>TREND(Data!$D33:$E33,Data!$D$2:$E$2,Q$1)</f>
        <v>0</v>
      </c>
      <c r="R2">
        <f>TREND(Data!$D33:$E33,Data!$D$2:$E$2,R$1)</f>
        <v>0</v>
      </c>
      <c r="S2">
        <f>TREND(Data!$D33:$E33,Data!$D$2:$E$2,S$1)</f>
        <v>0</v>
      </c>
      <c r="T2">
        <f>TREND(Data!$D33:$E33,Data!$D$2:$E$2,T$1)</f>
        <v>0</v>
      </c>
      <c r="U2">
        <f>TREND(Data!$D33:$E33,Data!$D$2:$E$2,U$1)</f>
        <v>0</v>
      </c>
      <c r="V2">
        <f>TREND(Data!$D33:$E33,Data!$D$2:$E$2,V$1)</f>
        <v>0</v>
      </c>
      <c r="W2">
        <f>TREND(Data!$D33:$E33,Data!$D$2:$E$2,W$1)</f>
        <v>0</v>
      </c>
      <c r="X2">
        <f>TREND(Data!$D33:$E33,Data!$D$2:$E$2,X$1)</f>
        <v>0</v>
      </c>
      <c r="Y2">
        <f>TREND(Data!$D33:$E33,Data!$D$2:$E$2,Y$1)</f>
        <v>0</v>
      </c>
      <c r="Z2">
        <f>TREND(Data!$D33:$E33,Data!$D$2:$E$2,Z$1)</f>
        <v>0</v>
      </c>
      <c r="AA2">
        <f>TREND(Data!$D33:$E33,Data!$D$2:$E$2,AA$1)</f>
        <v>0</v>
      </c>
      <c r="AB2">
        <f>TREND(Data!$D33:$E33,Data!$D$2:$E$2,AB$1)</f>
        <v>0</v>
      </c>
      <c r="AC2">
        <f>TREND(Data!$D33:$E33,Data!$D$2:$E$2,AC$1)</f>
        <v>0</v>
      </c>
      <c r="AD2">
        <f>TREND(Data!$D33:$E33,Data!$D$2:$E$2,AD$1)</f>
        <v>0</v>
      </c>
      <c r="AE2">
        <f>TREND(Data!$D33:$E33,Data!$D$2:$E$2,AE$1)</f>
        <v>0</v>
      </c>
      <c r="AF2">
        <f>TREND(Data!$D33:$E33,Data!$D$2:$E$2,AF$1)</f>
        <v>0</v>
      </c>
      <c r="AG2">
        <f>TREND(Data!$D33:$E33,Data!$D$2:$E$2,AG$1)</f>
        <v>0</v>
      </c>
      <c r="AH2">
        <f>TREND(Data!$D33:$E33,Data!$D$2:$E$2,AH$1)</f>
        <v>0</v>
      </c>
      <c r="AI2">
        <f>TREND(Data!$D33:$E33,Data!$D$2:$E$2,AI$1)</f>
        <v>0</v>
      </c>
      <c r="AJ2">
        <f>TREND(Data!$D33:$E33,Data!$D$2:$E$2,AJ$1)</f>
        <v>0</v>
      </c>
    </row>
    <row r="3" spans="1:36" x14ac:dyDescent="0.25">
      <c r="A3" t="s">
        <v>3</v>
      </c>
      <c r="B3">
        <f>TREND(Data!$D34:$E34,Data!$D$2:$E$2,B$1)</f>
        <v>0</v>
      </c>
      <c r="C3">
        <f>TREND(Data!$D34:$E34,Data!$D$2:$E$2,C$1)</f>
        <v>0</v>
      </c>
      <c r="D3">
        <f>TREND(Data!$D34:$E34,Data!$D$2:$E$2,D$1)</f>
        <v>0</v>
      </c>
      <c r="E3">
        <f>TREND(Data!$D34:$E34,Data!$D$2:$E$2,E$1)</f>
        <v>0</v>
      </c>
      <c r="F3">
        <f>TREND(Data!$D34:$E34,Data!$D$2:$E$2,F$1)</f>
        <v>0</v>
      </c>
      <c r="G3">
        <f>TREND(Data!$D34:$E34,Data!$D$2:$E$2,G$1)</f>
        <v>0</v>
      </c>
      <c r="H3">
        <f>TREND(Data!$D34:$E34,Data!$D$2:$E$2,H$1)</f>
        <v>0</v>
      </c>
      <c r="I3">
        <f>TREND(Data!$D34:$E34,Data!$D$2:$E$2,I$1)</f>
        <v>0</v>
      </c>
      <c r="J3">
        <f>TREND(Data!$D34:$E34,Data!$D$2:$E$2,J$1)</f>
        <v>0</v>
      </c>
      <c r="K3">
        <f>TREND(Data!$D34:$E34,Data!$D$2:$E$2,K$1)</f>
        <v>0</v>
      </c>
      <c r="L3">
        <f>TREND(Data!$D34:$E34,Data!$D$2:$E$2,L$1)</f>
        <v>0</v>
      </c>
      <c r="M3">
        <f>TREND(Data!$D34:$E34,Data!$D$2:$E$2,M$1)</f>
        <v>0</v>
      </c>
      <c r="N3">
        <f>TREND(Data!$D34:$E34,Data!$D$2:$E$2,N$1)</f>
        <v>0</v>
      </c>
      <c r="O3">
        <f>TREND(Data!$D34:$E34,Data!$D$2:$E$2,O$1)</f>
        <v>0</v>
      </c>
      <c r="P3">
        <f>TREND(Data!$D34:$E34,Data!$D$2:$E$2,P$1)</f>
        <v>0</v>
      </c>
      <c r="Q3">
        <f>TREND(Data!$D34:$E34,Data!$D$2:$E$2,Q$1)</f>
        <v>0</v>
      </c>
      <c r="R3">
        <f>TREND(Data!$D34:$E34,Data!$D$2:$E$2,R$1)</f>
        <v>0</v>
      </c>
      <c r="S3">
        <f>TREND(Data!$D34:$E34,Data!$D$2:$E$2,S$1)</f>
        <v>0</v>
      </c>
      <c r="T3">
        <f>TREND(Data!$D34:$E34,Data!$D$2:$E$2,T$1)</f>
        <v>0</v>
      </c>
      <c r="U3">
        <f>TREND(Data!$D34:$E34,Data!$D$2:$E$2,U$1)</f>
        <v>0</v>
      </c>
      <c r="V3">
        <f>TREND(Data!$D34:$E34,Data!$D$2:$E$2,V$1)</f>
        <v>0</v>
      </c>
      <c r="W3">
        <f>TREND(Data!$D34:$E34,Data!$D$2:$E$2,W$1)</f>
        <v>0</v>
      </c>
      <c r="X3">
        <f>TREND(Data!$D34:$E34,Data!$D$2:$E$2,X$1)</f>
        <v>0</v>
      </c>
      <c r="Y3">
        <f>TREND(Data!$D34:$E34,Data!$D$2:$E$2,Y$1)</f>
        <v>0</v>
      </c>
      <c r="Z3">
        <f>TREND(Data!$D34:$E34,Data!$D$2:$E$2,Z$1)</f>
        <v>0</v>
      </c>
      <c r="AA3">
        <f>TREND(Data!$D34:$E34,Data!$D$2:$E$2,AA$1)</f>
        <v>0</v>
      </c>
      <c r="AB3">
        <f>TREND(Data!$D34:$E34,Data!$D$2:$E$2,AB$1)</f>
        <v>0</v>
      </c>
      <c r="AC3">
        <f>TREND(Data!$D34:$E34,Data!$D$2:$E$2,AC$1)</f>
        <v>0</v>
      </c>
      <c r="AD3">
        <f>TREND(Data!$D34:$E34,Data!$D$2:$E$2,AD$1)</f>
        <v>0</v>
      </c>
      <c r="AE3">
        <f>TREND(Data!$D34:$E34,Data!$D$2:$E$2,AE$1)</f>
        <v>0</v>
      </c>
      <c r="AF3">
        <f>TREND(Data!$D34:$E34,Data!$D$2:$E$2,AF$1)</f>
        <v>0</v>
      </c>
      <c r="AG3">
        <f>TREND(Data!$D34:$E34,Data!$D$2:$E$2,AG$1)</f>
        <v>0</v>
      </c>
      <c r="AH3">
        <f>TREND(Data!$D34:$E34,Data!$D$2:$E$2,AH$1)</f>
        <v>0</v>
      </c>
      <c r="AI3">
        <f>TREND(Data!$D34:$E34,Data!$D$2:$E$2,AI$1)</f>
        <v>0</v>
      </c>
      <c r="AJ3">
        <f>TREND(Data!$D34:$E34,Data!$D$2:$E$2,AJ$1)</f>
        <v>0</v>
      </c>
    </row>
    <row r="4" spans="1:36" x14ac:dyDescent="0.25">
      <c r="A4" t="s">
        <v>4</v>
      </c>
      <c r="B4">
        <f>TREND(Data!$D35:$E35,Data!$D$2:$E$2,B$1)</f>
        <v>0</v>
      </c>
      <c r="C4">
        <f>TREND(Data!$D35:$E35,Data!$D$2:$E$2,C$1)</f>
        <v>0</v>
      </c>
      <c r="D4">
        <f>TREND(Data!$D35:$E35,Data!$D$2:$E$2,D$1)</f>
        <v>0</v>
      </c>
      <c r="E4">
        <f>TREND(Data!$D35:$E35,Data!$D$2:$E$2,E$1)</f>
        <v>0</v>
      </c>
      <c r="F4">
        <f>TREND(Data!$D35:$E35,Data!$D$2:$E$2,F$1)</f>
        <v>0</v>
      </c>
      <c r="G4">
        <f>TREND(Data!$D35:$E35,Data!$D$2:$E$2,G$1)</f>
        <v>0</v>
      </c>
      <c r="H4">
        <f>TREND(Data!$D35:$E35,Data!$D$2:$E$2,H$1)</f>
        <v>0</v>
      </c>
      <c r="I4">
        <f>TREND(Data!$D35:$E35,Data!$D$2:$E$2,I$1)</f>
        <v>0</v>
      </c>
      <c r="J4">
        <f>TREND(Data!$D35:$E35,Data!$D$2:$E$2,J$1)</f>
        <v>0</v>
      </c>
      <c r="K4">
        <f>TREND(Data!$D35:$E35,Data!$D$2:$E$2,K$1)</f>
        <v>0</v>
      </c>
      <c r="L4">
        <f>TREND(Data!$D35:$E35,Data!$D$2:$E$2,L$1)</f>
        <v>0</v>
      </c>
      <c r="M4">
        <f>TREND(Data!$D35:$E35,Data!$D$2:$E$2,M$1)</f>
        <v>0</v>
      </c>
      <c r="N4">
        <f>TREND(Data!$D35:$E35,Data!$D$2:$E$2,N$1)</f>
        <v>0</v>
      </c>
      <c r="O4">
        <f>TREND(Data!$D35:$E35,Data!$D$2:$E$2,O$1)</f>
        <v>0</v>
      </c>
      <c r="P4">
        <f>TREND(Data!$D35:$E35,Data!$D$2:$E$2,P$1)</f>
        <v>0</v>
      </c>
      <c r="Q4">
        <f>TREND(Data!$D35:$E35,Data!$D$2:$E$2,Q$1)</f>
        <v>0</v>
      </c>
      <c r="R4">
        <f>TREND(Data!$D35:$E35,Data!$D$2:$E$2,R$1)</f>
        <v>0</v>
      </c>
      <c r="S4">
        <f>TREND(Data!$D35:$E35,Data!$D$2:$E$2,S$1)</f>
        <v>0</v>
      </c>
      <c r="T4">
        <f>TREND(Data!$D35:$E35,Data!$D$2:$E$2,T$1)</f>
        <v>0</v>
      </c>
      <c r="U4">
        <f>TREND(Data!$D35:$E35,Data!$D$2:$E$2,U$1)</f>
        <v>0</v>
      </c>
      <c r="V4">
        <f>TREND(Data!$D35:$E35,Data!$D$2:$E$2,V$1)</f>
        <v>0</v>
      </c>
      <c r="W4">
        <f>TREND(Data!$D35:$E35,Data!$D$2:$E$2,W$1)</f>
        <v>0</v>
      </c>
      <c r="X4">
        <f>TREND(Data!$D35:$E35,Data!$D$2:$E$2,X$1)</f>
        <v>0</v>
      </c>
      <c r="Y4">
        <f>TREND(Data!$D35:$E35,Data!$D$2:$E$2,Y$1)</f>
        <v>0</v>
      </c>
      <c r="Z4">
        <f>TREND(Data!$D35:$E35,Data!$D$2:$E$2,Z$1)</f>
        <v>0</v>
      </c>
      <c r="AA4">
        <f>TREND(Data!$D35:$E35,Data!$D$2:$E$2,AA$1)</f>
        <v>0</v>
      </c>
      <c r="AB4">
        <f>TREND(Data!$D35:$E35,Data!$D$2:$E$2,AB$1)</f>
        <v>0</v>
      </c>
      <c r="AC4">
        <f>TREND(Data!$D35:$E35,Data!$D$2:$E$2,AC$1)</f>
        <v>0</v>
      </c>
      <c r="AD4">
        <f>TREND(Data!$D35:$E35,Data!$D$2:$E$2,AD$1)</f>
        <v>0</v>
      </c>
      <c r="AE4">
        <f>TREND(Data!$D35:$E35,Data!$D$2:$E$2,AE$1)</f>
        <v>0</v>
      </c>
      <c r="AF4">
        <f>TREND(Data!$D35:$E35,Data!$D$2:$E$2,AF$1)</f>
        <v>0</v>
      </c>
      <c r="AG4">
        <f>TREND(Data!$D35:$E35,Data!$D$2:$E$2,AG$1)</f>
        <v>0</v>
      </c>
      <c r="AH4">
        <f>TREND(Data!$D35:$E35,Data!$D$2:$E$2,AH$1)</f>
        <v>0</v>
      </c>
      <c r="AI4">
        <f>TREND(Data!$D35:$E35,Data!$D$2:$E$2,AI$1)</f>
        <v>0</v>
      </c>
      <c r="AJ4">
        <f>TREND(Data!$D35:$E35,Data!$D$2:$E$2,AJ$1)</f>
        <v>0</v>
      </c>
    </row>
    <row r="5" spans="1:36" x14ac:dyDescent="0.25">
      <c r="A5" t="s">
        <v>5</v>
      </c>
      <c r="B5">
        <f>TREND(Data!$D36:$E36,Data!$D$2:$E$2,B$1)</f>
        <v>0</v>
      </c>
      <c r="C5">
        <f>TREND(Data!$D36:$E36,Data!$D$2:$E$2,C$1)</f>
        <v>0</v>
      </c>
      <c r="D5">
        <f>TREND(Data!$D36:$E36,Data!$D$2:$E$2,D$1)</f>
        <v>0</v>
      </c>
      <c r="E5">
        <f>TREND(Data!$D36:$E36,Data!$D$2:$E$2,E$1)</f>
        <v>0</v>
      </c>
      <c r="F5">
        <f>TREND(Data!$D36:$E36,Data!$D$2:$E$2,F$1)</f>
        <v>0</v>
      </c>
      <c r="G5">
        <f>TREND(Data!$D36:$E36,Data!$D$2:$E$2,G$1)</f>
        <v>0</v>
      </c>
      <c r="H5">
        <f>TREND(Data!$D36:$E36,Data!$D$2:$E$2,H$1)</f>
        <v>0</v>
      </c>
      <c r="I5">
        <f>TREND(Data!$D36:$E36,Data!$D$2:$E$2,I$1)</f>
        <v>0</v>
      </c>
      <c r="J5">
        <f>TREND(Data!$D36:$E36,Data!$D$2:$E$2,J$1)</f>
        <v>0</v>
      </c>
      <c r="K5">
        <f>TREND(Data!$D36:$E36,Data!$D$2:$E$2,K$1)</f>
        <v>0</v>
      </c>
      <c r="L5">
        <f>TREND(Data!$D36:$E36,Data!$D$2:$E$2,L$1)</f>
        <v>0</v>
      </c>
      <c r="M5">
        <f>TREND(Data!$D36:$E36,Data!$D$2:$E$2,M$1)</f>
        <v>0</v>
      </c>
      <c r="N5">
        <f>TREND(Data!$D36:$E36,Data!$D$2:$E$2,N$1)</f>
        <v>0</v>
      </c>
      <c r="O5">
        <f>TREND(Data!$D36:$E36,Data!$D$2:$E$2,O$1)</f>
        <v>0</v>
      </c>
      <c r="P5">
        <f>TREND(Data!$D36:$E36,Data!$D$2:$E$2,P$1)</f>
        <v>0</v>
      </c>
      <c r="Q5">
        <f>TREND(Data!$D36:$E36,Data!$D$2:$E$2,Q$1)</f>
        <v>0</v>
      </c>
      <c r="R5">
        <f>TREND(Data!$D36:$E36,Data!$D$2:$E$2,R$1)</f>
        <v>0</v>
      </c>
      <c r="S5">
        <f>TREND(Data!$D36:$E36,Data!$D$2:$E$2,S$1)</f>
        <v>0</v>
      </c>
      <c r="T5">
        <f>TREND(Data!$D36:$E36,Data!$D$2:$E$2,T$1)</f>
        <v>0</v>
      </c>
      <c r="U5">
        <f>TREND(Data!$D36:$E36,Data!$D$2:$E$2,U$1)</f>
        <v>0</v>
      </c>
      <c r="V5">
        <f>TREND(Data!$D36:$E36,Data!$D$2:$E$2,V$1)</f>
        <v>0</v>
      </c>
      <c r="W5">
        <f>TREND(Data!$D36:$E36,Data!$D$2:$E$2,W$1)</f>
        <v>0</v>
      </c>
      <c r="X5">
        <f>TREND(Data!$D36:$E36,Data!$D$2:$E$2,X$1)</f>
        <v>0</v>
      </c>
      <c r="Y5">
        <f>TREND(Data!$D36:$E36,Data!$D$2:$E$2,Y$1)</f>
        <v>0</v>
      </c>
      <c r="Z5">
        <f>TREND(Data!$D36:$E36,Data!$D$2:$E$2,Z$1)</f>
        <v>0</v>
      </c>
      <c r="AA5">
        <f>TREND(Data!$D36:$E36,Data!$D$2:$E$2,AA$1)</f>
        <v>0</v>
      </c>
      <c r="AB5">
        <f>TREND(Data!$D36:$E36,Data!$D$2:$E$2,AB$1)</f>
        <v>0</v>
      </c>
      <c r="AC5">
        <f>TREND(Data!$D36:$E36,Data!$D$2:$E$2,AC$1)</f>
        <v>0</v>
      </c>
      <c r="AD5">
        <f>TREND(Data!$D36:$E36,Data!$D$2:$E$2,AD$1)</f>
        <v>0</v>
      </c>
      <c r="AE5">
        <f>TREND(Data!$D36:$E36,Data!$D$2:$E$2,AE$1)</f>
        <v>0</v>
      </c>
      <c r="AF5">
        <f>TREND(Data!$D36:$E36,Data!$D$2:$E$2,AF$1)</f>
        <v>0</v>
      </c>
      <c r="AG5">
        <f>TREND(Data!$D36:$E36,Data!$D$2:$E$2,AG$1)</f>
        <v>0</v>
      </c>
      <c r="AH5">
        <f>TREND(Data!$D36:$E36,Data!$D$2:$E$2,AH$1)</f>
        <v>0</v>
      </c>
      <c r="AI5">
        <f>TREND(Data!$D36:$E36,Data!$D$2:$E$2,AI$1)</f>
        <v>0</v>
      </c>
      <c r="AJ5">
        <f>TREND(Data!$D36:$E36,Data!$D$2:$E$2,AJ$1)</f>
        <v>0</v>
      </c>
    </row>
    <row r="6" spans="1:36" x14ac:dyDescent="0.25">
      <c r="A6" t="s">
        <v>6</v>
      </c>
      <c r="B6">
        <f>TREND(Data!$D37:$E37,Data!$D$2:$E$2,B$1)</f>
        <v>0</v>
      </c>
      <c r="C6">
        <f>TREND(Data!$D37:$E37,Data!$D$2:$E$2,C$1)</f>
        <v>0</v>
      </c>
      <c r="D6">
        <f>TREND(Data!$D37:$E37,Data!$D$2:$E$2,D$1)</f>
        <v>0</v>
      </c>
      <c r="E6">
        <f>TREND(Data!$D37:$E37,Data!$D$2:$E$2,E$1)</f>
        <v>0</v>
      </c>
      <c r="F6">
        <f>TREND(Data!$D37:$E37,Data!$D$2:$E$2,F$1)</f>
        <v>0</v>
      </c>
      <c r="G6">
        <f>TREND(Data!$D37:$E37,Data!$D$2:$E$2,G$1)</f>
        <v>0</v>
      </c>
      <c r="H6">
        <f>TREND(Data!$D37:$E37,Data!$D$2:$E$2,H$1)</f>
        <v>0</v>
      </c>
      <c r="I6">
        <f>TREND(Data!$D37:$E37,Data!$D$2:$E$2,I$1)</f>
        <v>0</v>
      </c>
      <c r="J6">
        <f>TREND(Data!$D37:$E37,Data!$D$2:$E$2,J$1)</f>
        <v>0</v>
      </c>
      <c r="K6">
        <f>TREND(Data!$D37:$E37,Data!$D$2:$E$2,K$1)</f>
        <v>0</v>
      </c>
      <c r="L6">
        <f>TREND(Data!$D37:$E37,Data!$D$2:$E$2,L$1)</f>
        <v>0</v>
      </c>
      <c r="M6">
        <f>TREND(Data!$D37:$E37,Data!$D$2:$E$2,M$1)</f>
        <v>0</v>
      </c>
      <c r="N6">
        <f>TREND(Data!$D37:$E37,Data!$D$2:$E$2,N$1)</f>
        <v>0</v>
      </c>
      <c r="O6">
        <f>TREND(Data!$D37:$E37,Data!$D$2:$E$2,O$1)</f>
        <v>0</v>
      </c>
      <c r="P6">
        <f>TREND(Data!$D37:$E37,Data!$D$2:$E$2,P$1)</f>
        <v>0</v>
      </c>
      <c r="Q6">
        <f>TREND(Data!$D37:$E37,Data!$D$2:$E$2,Q$1)</f>
        <v>0</v>
      </c>
      <c r="R6">
        <f>TREND(Data!$D37:$E37,Data!$D$2:$E$2,R$1)</f>
        <v>0</v>
      </c>
      <c r="S6">
        <f>TREND(Data!$D37:$E37,Data!$D$2:$E$2,S$1)</f>
        <v>0</v>
      </c>
      <c r="T6">
        <f>TREND(Data!$D37:$E37,Data!$D$2:$E$2,T$1)</f>
        <v>0</v>
      </c>
      <c r="U6">
        <f>TREND(Data!$D37:$E37,Data!$D$2:$E$2,U$1)</f>
        <v>0</v>
      </c>
      <c r="V6">
        <f>TREND(Data!$D37:$E37,Data!$D$2:$E$2,V$1)</f>
        <v>0</v>
      </c>
      <c r="W6">
        <f>TREND(Data!$D37:$E37,Data!$D$2:$E$2,W$1)</f>
        <v>0</v>
      </c>
      <c r="X6">
        <f>TREND(Data!$D37:$E37,Data!$D$2:$E$2,X$1)</f>
        <v>0</v>
      </c>
      <c r="Y6">
        <f>TREND(Data!$D37:$E37,Data!$D$2:$E$2,Y$1)</f>
        <v>0</v>
      </c>
      <c r="Z6">
        <f>TREND(Data!$D37:$E37,Data!$D$2:$E$2,Z$1)</f>
        <v>0</v>
      </c>
      <c r="AA6">
        <f>TREND(Data!$D37:$E37,Data!$D$2:$E$2,AA$1)</f>
        <v>0</v>
      </c>
      <c r="AB6">
        <f>TREND(Data!$D37:$E37,Data!$D$2:$E$2,AB$1)</f>
        <v>0</v>
      </c>
      <c r="AC6">
        <f>TREND(Data!$D37:$E37,Data!$D$2:$E$2,AC$1)</f>
        <v>0</v>
      </c>
      <c r="AD6">
        <f>TREND(Data!$D37:$E37,Data!$D$2:$E$2,AD$1)</f>
        <v>0</v>
      </c>
      <c r="AE6">
        <f>TREND(Data!$D37:$E37,Data!$D$2:$E$2,AE$1)</f>
        <v>0</v>
      </c>
      <c r="AF6">
        <f>TREND(Data!$D37:$E37,Data!$D$2:$E$2,AF$1)</f>
        <v>0</v>
      </c>
      <c r="AG6">
        <f>TREND(Data!$D37:$E37,Data!$D$2:$E$2,AG$1)</f>
        <v>0</v>
      </c>
      <c r="AH6">
        <f>TREND(Data!$D37:$E37,Data!$D$2:$E$2,AH$1)</f>
        <v>0</v>
      </c>
      <c r="AI6">
        <f>TREND(Data!$D37:$E37,Data!$D$2:$E$2,AI$1)</f>
        <v>0</v>
      </c>
      <c r="AJ6">
        <f>TREND(Data!$D37:$E37,Data!$D$2:$E$2,AJ$1)</f>
        <v>0</v>
      </c>
    </row>
    <row r="7" spans="1:36" x14ac:dyDescent="0.25">
      <c r="A7" t="s">
        <v>7</v>
      </c>
      <c r="B7">
        <f>TREND(Data!$D38:$E38,Data!$D$2:$E$2,B$1)</f>
        <v>1</v>
      </c>
      <c r="C7">
        <f>TREND(Data!$D38:$E38,Data!$D$2:$E$2,C$1)</f>
        <v>1</v>
      </c>
      <c r="D7">
        <f>TREND(Data!$D38:$E38,Data!$D$2:$E$2,D$1)</f>
        <v>1</v>
      </c>
      <c r="E7">
        <f>TREND(Data!$D38:$E38,Data!$D$2:$E$2,E$1)</f>
        <v>1</v>
      </c>
      <c r="F7">
        <f>TREND(Data!$D38:$E38,Data!$D$2:$E$2,F$1)</f>
        <v>1</v>
      </c>
      <c r="G7">
        <f>TREND(Data!$D38:$E38,Data!$D$2:$E$2,G$1)</f>
        <v>1</v>
      </c>
      <c r="H7">
        <f>TREND(Data!$D38:$E38,Data!$D$2:$E$2,H$1)</f>
        <v>1</v>
      </c>
      <c r="I7">
        <f>TREND(Data!$D38:$E38,Data!$D$2:$E$2,I$1)</f>
        <v>1</v>
      </c>
      <c r="J7">
        <f>TREND(Data!$D38:$E38,Data!$D$2:$E$2,J$1)</f>
        <v>1</v>
      </c>
      <c r="K7">
        <f>TREND(Data!$D38:$E38,Data!$D$2:$E$2,K$1)</f>
        <v>1</v>
      </c>
      <c r="L7">
        <f>TREND(Data!$D38:$E38,Data!$D$2:$E$2,L$1)</f>
        <v>1</v>
      </c>
      <c r="M7">
        <f>TREND(Data!$D38:$E38,Data!$D$2:$E$2,M$1)</f>
        <v>1</v>
      </c>
      <c r="N7">
        <f>TREND(Data!$D38:$E38,Data!$D$2:$E$2,N$1)</f>
        <v>1</v>
      </c>
      <c r="O7">
        <f>TREND(Data!$D38:$E38,Data!$D$2:$E$2,O$1)</f>
        <v>1</v>
      </c>
      <c r="P7">
        <f>TREND(Data!$D38:$E38,Data!$D$2:$E$2,P$1)</f>
        <v>1</v>
      </c>
      <c r="Q7">
        <f>TREND(Data!$D38:$E38,Data!$D$2:$E$2,Q$1)</f>
        <v>1</v>
      </c>
      <c r="R7">
        <f>TREND(Data!$D38:$E38,Data!$D$2:$E$2,R$1)</f>
        <v>1</v>
      </c>
      <c r="S7">
        <f>TREND(Data!$D38:$E38,Data!$D$2:$E$2,S$1)</f>
        <v>1</v>
      </c>
      <c r="T7">
        <f>TREND(Data!$D38:$E38,Data!$D$2:$E$2,T$1)</f>
        <v>1</v>
      </c>
      <c r="U7">
        <f>TREND(Data!$D38:$E38,Data!$D$2:$E$2,U$1)</f>
        <v>1</v>
      </c>
      <c r="V7">
        <f>TREND(Data!$D38:$E38,Data!$D$2:$E$2,V$1)</f>
        <v>1</v>
      </c>
      <c r="W7">
        <f>TREND(Data!$D38:$E38,Data!$D$2:$E$2,W$1)</f>
        <v>1</v>
      </c>
      <c r="X7">
        <f>TREND(Data!$D38:$E38,Data!$D$2:$E$2,X$1)</f>
        <v>1</v>
      </c>
      <c r="Y7">
        <f>TREND(Data!$D38:$E38,Data!$D$2:$E$2,Y$1)</f>
        <v>1</v>
      </c>
      <c r="Z7">
        <f>TREND(Data!$D38:$E38,Data!$D$2:$E$2,Z$1)</f>
        <v>1</v>
      </c>
      <c r="AA7">
        <f>TREND(Data!$D38:$E38,Data!$D$2:$E$2,AA$1)</f>
        <v>1</v>
      </c>
      <c r="AB7">
        <f>TREND(Data!$D38:$E38,Data!$D$2:$E$2,AB$1)</f>
        <v>1</v>
      </c>
      <c r="AC7">
        <f>TREND(Data!$D38:$E38,Data!$D$2:$E$2,AC$1)</f>
        <v>1</v>
      </c>
      <c r="AD7">
        <f>TREND(Data!$D38:$E38,Data!$D$2:$E$2,AD$1)</f>
        <v>1</v>
      </c>
      <c r="AE7">
        <f>TREND(Data!$D38:$E38,Data!$D$2:$E$2,AE$1)</f>
        <v>1</v>
      </c>
      <c r="AF7">
        <f>TREND(Data!$D38:$E38,Data!$D$2:$E$2,AF$1)</f>
        <v>1</v>
      </c>
      <c r="AG7">
        <f>TREND(Data!$D38:$E38,Data!$D$2:$E$2,AG$1)</f>
        <v>1</v>
      </c>
      <c r="AH7">
        <f>TREND(Data!$D38:$E38,Data!$D$2:$E$2,AH$1)</f>
        <v>1</v>
      </c>
      <c r="AI7">
        <f>TREND(Data!$D38:$E38,Data!$D$2:$E$2,AI$1)</f>
        <v>1</v>
      </c>
      <c r="AJ7">
        <f>TREND(Data!$D38:$E38,Data!$D$2:$E$2,AJ$1)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TREND(Data!$D39:$E39,Data!$D$2:$E$2,B$1)</f>
        <v>0</v>
      </c>
      <c r="C2">
        <f>TREND(Data!$D39:$E39,Data!$D$2:$E$2,C$1)</f>
        <v>0</v>
      </c>
      <c r="D2">
        <f>TREND(Data!$D39:$E39,Data!$D$2:$E$2,D$1)</f>
        <v>0</v>
      </c>
      <c r="E2">
        <f>TREND(Data!$D39:$E39,Data!$D$2:$E$2,E$1)</f>
        <v>0</v>
      </c>
      <c r="F2">
        <f>TREND(Data!$D39:$E39,Data!$D$2:$E$2,F$1)</f>
        <v>0</v>
      </c>
      <c r="G2">
        <f>TREND(Data!$D39:$E39,Data!$D$2:$E$2,G$1)</f>
        <v>0</v>
      </c>
      <c r="H2">
        <f>TREND(Data!$D39:$E39,Data!$D$2:$E$2,H$1)</f>
        <v>0</v>
      </c>
      <c r="I2">
        <f>TREND(Data!$D39:$E39,Data!$D$2:$E$2,I$1)</f>
        <v>0</v>
      </c>
      <c r="J2">
        <f>TREND(Data!$D39:$E39,Data!$D$2:$E$2,J$1)</f>
        <v>0</v>
      </c>
      <c r="K2">
        <f>TREND(Data!$D39:$E39,Data!$D$2:$E$2,K$1)</f>
        <v>0</v>
      </c>
      <c r="L2">
        <f>TREND(Data!$D39:$E39,Data!$D$2:$E$2,L$1)</f>
        <v>0</v>
      </c>
      <c r="M2">
        <f>TREND(Data!$D39:$E39,Data!$D$2:$E$2,M$1)</f>
        <v>0</v>
      </c>
      <c r="N2">
        <f>TREND(Data!$D39:$E39,Data!$D$2:$E$2,N$1)</f>
        <v>0</v>
      </c>
      <c r="O2">
        <f>TREND(Data!$D39:$E39,Data!$D$2:$E$2,O$1)</f>
        <v>0</v>
      </c>
      <c r="P2">
        <f>TREND(Data!$D39:$E39,Data!$D$2:$E$2,P$1)</f>
        <v>0</v>
      </c>
      <c r="Q2">
        <f>TREND(Data!$D39:$E39,Data!$D$2:$E$2,Q$1)</f>
        <v>0</v>
      </c>
      <c r="R2">
        <f>TREND(Data!$D39:$E39,Data!$D$2:$E$2,R$1)</f>
        <v>0</v>
      </c>
      <c r="S2">
        <f>TREND(Data!$D39:$E39,Data!$D$2:$E$2,S$1)</f>
        <v>0</v>
      </c>
      <c r="T2">
        <f>TREND(Data!$D39:$E39,Data!$D$2:$E$2,T$1)</f>
        <v>0</v>
      </c>
      <c r="U2">
        <f>TREND(Data!$D39:$E39,Data!$D$2:$E$2,U$1)</f>
        <v>0</v>
      </c>
      <c r="V2">
        <f>TREND(Data!$D39:$E39,Data!$D$2:$E$2,V$1)</f>
        <v>0</v>
      </c>
      <c r="W2">
        <f>TREND(Data!$D39:$E39,Data!$D$2:$E$2,W$1)</f>
        <v>0</v>
      </c>
      <c r="X2">
        <f>TREND(Data!$D39:$E39,Data!$D$2:$E$2,X$1)</f>
        <v>0</v>
      </c>
      <c r="Y2">
        <f>TREND(Data!$D39:$E39,Data!$D$2:$E$2,Y$1)</f>
        <v>0</v>
      </c>
      <c r="Z2">
        <f>TREND(Data!$D39:$E39,Data!$D$2:$E$2,Z$1)</f>
        <v>0</v>
      </c>
      <c r="AA2">
        <f>TREND(Data!$D39:$E39,Data!$D$2:$E$2,AA$1)</f>
        <v>0</v>
      </c>
      <c r="AB2">
        <f>TREND(Data!$D39:$E39,Data!$D$2:$E$2,AB$1)</f>
        <v>0</v>
      </c>
      <c r="AC2">
        <f>TREND(Data!$D39:$E39,Data!$D$2:$E$2,AC$1)</f>
        <v>0</v>
      </c>
      <c r="AD2">
        <f>TREND(Data!$D39:$E39,Data!$D$2:$E$2,AD$1)</f>
        <v>0</v>
      </c>
      <c r="AE2">
        <f>TREND(Data!$D39:$E39,Data!$D$2:$E$2,AE$1)</f>
        <v>0</v>
      </c>
      <c r="AF2">
        <f>TREND(Data!$D39:$E39,Data!$D$2:$E$2,AF$1)</f>
        <v>0</v>
      </c>
      <c r="AG2">
        <f>TREND(Data!$D39:$E39,Data!$D$2:$E$2,AG$1)</f>
        <v>0</v>
      </c>
      <c r="AH2">
        <f>TREND(Data!$D39:$E39,Data!$D$2:$E$2,AH$1)</f>
        <v>0</v>
      </c>
      <c r="AI2">
        <f>TREND(Data!$D39:$E39,Data!$D$2:$E$2,AI$1)</f>
        <v>0</v>
      </c>
      <c r="AJ2">
        <f>TREND(Data!$D39:$E39,Data!$D$2:$E$2,AJ$1)</f>
        <v>0</v>
      </c>
    </row>
    <row r="3" spans="1:36" x14ac:dyDescent="0.25">
      <c r="A3" t="s">
        <v>3</v>
      </c>
      <c r="B3">
        <f>TREND(Data!$D40:$E40,Data!$D$2:$E$2,B$1)</f>
        <v>0</v>
      </c>
      <c r="C3">
        <f>TREND(Data!$D40:$E40,Data!$D$2:$E$2,C$1)</f>
        <v>0</v>
      </c>
      <c r="D3">
        <f>TREND(Data!$D40:$E40,Data!$D$2:$E$2,D$1)</f>
        <v>0</v>
      </c>
      <c r="E3">
        <f>TREND(Data!$D40:$E40,Data!$D$2:$E$2,E$1)</f>
        <v>0</v>
      </c>
      <c r="F3">
        <f>TREND(Data!$D40:$E40,Data!$D$2:$E$2,F$1)</f>
        <v>0</v>
      </c>
      <c r="G3">
        <f>TREND(Data!$D40:$E40,Data!$D$2:$E$2,G$1)</f>
        <v>0</v>
      </c>
      <c r="H3">
        <f>TREND(Data!$D40:$E40,Data!$D$2:$E$2,H$1)</f>
        <v>0</v>
      </c>
      <c r="I3">
        <f>TREND(Data!$D40:$E40,Data!$D$2:$E$2,I$1)</f>
        <v>0</v>
      </c>
      <c r="J3">
        <f>TREND(Data!$D40:$E40,Data!$D$2:$E$2,J$1)</f>
        <v>0</v>
      </c>
      <c r="K3">
        <f>TREND(Data!$D40:$E40,Data!$D$2:$E$2,K$1)</f>
        <v>0</v>
      </c>
      <c r="L3">
        <f>TREND(Data!$D40:$E40,Data!$D$2:$E$2,L$1)</f>
        <v>0</v>
      </c>
      <c r="M3">
        <f>TREND(Data!$D40:$E40,Data!$D$2:$E$2,M$1)</f>
        <v>0</v>
      </c>
      <c r="N3">
        <f>TREND(Data!$D40:$E40,Data!$D$2:$E$2,N$1)</f>
        <v>0</v>
      </c>
      <c r="O3">
        <f>TREND(Data!$D40:$E40,Data!$D$2:$E$2,O$1)</f>
        <v>0</v>
      </c>
      <c r="P3">
        <f>TREND(Data!$D40:$E40,Data!$D$2:$E$2,P$1)</f>
        <v>0</v>
      </c>
      <c r="Q3">
        <f>TREND(Data!$D40:$E40,Data!$D$2:$E$2,Q$1)</f>
        <v>0</v>
      </c>
      <c r="R3">
        <f>TREND(Data!$D40:$E40,Data!$D$2:$E$2,R$1)</f>
        <v>0</v>
      </c>
      <c r="S3">
        <f>TREND(Data!$D40:$E40,Data!$D$2:$E$2,S$1)</f>
        <v>0</v>
      </c>
      <c r="T3">
        <f>TREND(Data!$D40:$E40,Data!$D$2:$E$2,T$1)</f>
        <v>0</v>
      </c>
      <c r="U3">
        <f>TREND(Data!$D40:$E40,Data!$D$2:$E$2,U$1)</f>
        <v>0</v>
      </c>
      <c r="V3">
        <f>TREND(Data!$D40:$E40,Data!$D$2:$E$2,V$1)</f>
        <v>0</v>
      </c>
      <c r="W3">
        <f>TREND(Data!$D40:$E40,Data!$D$2:$E$2,W$1)</f>
        <v>0</v>
      </c>
      <c r="X3">
        <f>TREND(Data!$D40:$E40,Data!$D$2:$E$2,X$1)</f>
        <v>0</v>
      </c>
      <c r="Y3">
        <f>TREND(Data!$D40:$E40,Data!$D$2:$E$2,Y$1)</f>
        <v>0</v>
      </c>
      <c r="Z3">
        <f>TREND(Data!$D40:$E40,Data!$D$2:$E$2,Z$1)</f>
        <v>0</v>
      </c>
      <c r="AA3">
        <f>TREND(Data!$D40:$E40,Data!$D$2:$E$2,AA$1)</f>
        <v>0</v>
      </c>
      <c r="AB3">
        <f>TREND(Data!$D40:$E40,Data!$D$2:$E$2,AB$1)</f>
        <v>0</v>
      </c>
      <c r="AC3">
        <f>TREND(Data!$D40:$E40,Data!$D$2:$E$2,AC$1)</f>
        <v>0</v>
      </c>
      <c r="AD3">
        <f>TREND(Data!$D40:$E40,Data!$D$2:$E$2,AD$1)</f>
        <v>0</v>
      </c>
      <c r="AE3">
        <f>TREND(Data!$D40:$E40,Data!$D$2:$E$2,AE$1)</f>
        <v>0</v>
      </c>
      <c r="AF3">
        <f>TREND(Data!$D40:$E40,Data!$D$2:$E$2,AF$1)</f>
        <v>0</v>
      </c>
      <c r="AG3">
        <f>TREND(Data!$D40:$E40,Data!$D$2:$E$2,AG$1)</f>
        <v>0</v>
      </c>
      <c r="AH3">
        <f>TREND(Data!$D40:$E40,Data!$D$2:$E$2,AH$1)</f>
        <v>0</v>
      </c>
      <c r="AI3">
        <f>TREND(Data!$D40:$E40,Data!$D$2:$E$2,AI$1)</f>
        <v>0</v>
      </c>
      <c r="AJ3">
        <f>TREND(Data!$D40:$E40,Data!$D$2:$E$2,AJ$1)</f>
        <v>0</v>
      </c>
    </row>
    <row r="4" spans="1:36" x14ac:dyDescent="0.25">
      <c r="A4" t="s">
        <v>4</v>
      </c>
      <c r="B4">
        <f>TREND(Data!$D41:$E41,Data!$D$2:$E$2,B$1)</f>
        <v>0</v>
      </c>
      <c r="C4">
        <f>TREND(Data!$D41:$E41,Data!$D$2:$E$2,C$1)</f>
        <v>0</v>
      </c>
      <c r="D4">
        <f>TREND(Data!$D41:$E41,Data!$D$2:$E$2,D$1)</f>
        <v>0</v>
      </c>
      <c r="E4">
        <f>TREND(Data!$D41:$E41,Data!$D$2:$E$2,E$1)</f>
        <v>0</v>
      </c>
      <c r="F4">
        <f>TREND(Data!$D41:$E41,Data!$D$2:$E$2,F$1)</f>
        <v>0</v>
      </c>
      <c r="G4">
        <f>TREND(Data!$D41:$E41,Data!$D$2:$E$2,G$1)</f>
        <v>0</v>
      </c>
      <c r="H4">
        <f>TREND(Data!$D41:$E41,Data!$D$2:$E$2,H$1)</f>
        <v>0</v>
      </c>
      <c r="I4">
        <f>TREND(Data!$D41:$E41,Data!$D$2:$E$2,I$1)</f>
        <v>0</v>
      </c>
      <c r="J4">
        <f>TREND(Data!$D41:$E41,Data!$D$2:$E$2,J$1)</f>
        <v>0</v>
      </c>
      <c r="K4">
        <f>TREND(Data!$D41:$E41,Data!$D$2:$E$2,K$1)</f>
        <v>0</v>
      </c>
      <c r="L4">
        <f>TREND(Data!$D41:$E41,Data!$D$2:$E$2,L$1)</f>
        <v>0</v>
      </c>
      <c r="M4">
        <f>TREND(Data!$D41:$E41,Data!$D$2:$E$2,M$1)</f>
        <v>0</v>
      </c>
      <c r="N4">
        <f>TREND(Data!$D41:$E41,Data!$D$2:$E$2,N$1)</f>
        <v>0</v>
      </c>
      <c r="O4">
        <f>TREND(Data!$D41:$E41,Data!$D$2:$E$2,O$1)</f>
        <v>0</v>
      </c>
      <c r="P4">
        <f>TREND(Data!$D41:$E41,Data!$D$2:$E$2,P$1)</f>
        <v>0</v>
      </c>
      <c r="Q4">
        <f>TREND(Data!$D41:$E41,Data!$D$2:$E$2,Q$1)</f>
        <v>0</v>
      </c>
      <c r="R4">
        <f>TREND(Data!$D41:$E41,Data!$D$2:$E$2,R$1)</f>
        <v>0</v>
      </c>
      <c r="S4">
        <f>TREND(Data!$D41:$E41,Data!$D$2:$E$2,S$1)</f>
        <v>0</v>
      </c>
      <c r="T4">
        <f>TREND(Data!$D41:$E41,Data!$D$2:$E$2,T$1)</f>
        <v>0</v>
      </c>
      <c r="U4">
        <f>TREND(Data!$D41:$E41,Data!$D$2:$E$2,U$1)</f>
        <v>0</v>
      </c>
      <c r="V4">
        <f>TREND(Data!$D41:$E41,Data!$D$2:$E$2,V$1)</f>
        <v>0</v>
      </c>
      <c r="W4">
        <f>TREND(Data!$D41:$E41,Data!$D$2:$E$2,W$1)</f>
        <v>0</v>
      </c>
      <c r="X4">
        <f>TREND(Data!$D41:$E41,Data!$D$2:$E$2,X$1)</f>
        <v>0</v>
      </c>
      <c r="Y4">
        <f>TREND(Data!$D41:$E41,Data!$D$2:$E$2,Y$1)</f>
        <v>0</v>
      </c>
      <c r="Z4">
        <f>TREND(Data!$D41:$E41,Data!$D$2:$E$2,Z$1)</f>
        <v>0</v>
      </c>
      <c r="AA4">
        <f>TREND(Data!$D41:$E41,Data!$D$2:$E$2,AA$1)</f>
        <v>0</v>
      </c>
      <c r="AB4">
        <f>TREND(Data!$D41:$E41,Data!$D$2:$E$2,AB$1)</f>
        <v>0</v>
      </c>
      <c r="AC4">
        <f>TREND(Data!$D41:$E41,Data!$D$2:$E$2,AC$1)</f>
        <v>0</v>
      </c>
      <c r="AD4">
        <f>TREND(Data!$D41:$E41,Data!$D$2:$E$2,AD$1)</f>
        <v>0</v>
      </c>
      <c r="AE4">
        <f>TREND(Data!$D41:$E41,Data!$D$2:$E$2,AE$1)</f>
        <v>0</v>
      </c>
      <c r="AF4">
        <f>TREND(Data!$D41:$E41,Data!$D$2:$E$2,AF$1)</f>
        <v>0</v>
      </c>
      <c r="AG4">
        <f>TREND(Data!$D41:$E41,Data!$D$2:$E$2,AG$1)</f>
        <v>0</v>
      </c>
      <c r="AH4">
        <f>TREND(Data!$D41:$E41,Data!$D$2:$E$2,AH$1)</f>
        <v>0</v>
      </c>
      <c r="AI4">
        <f>TREND(Data!$D41:$E41,Data!$D$2:$E$2,AI$1)</f>
        <v>0</v>
      </c>
      <c r="AJ4">
        <f>TREND(Data!$D41:$E41,Data!$D$2:$E$2,AJ$1)</f>
        <v>0</v>
      </c>
    </row>
    <row r="5" spans="1:36" x14ac:dyDescent="0.25">
      <c r="A5" t="s">
        <v>5</v>
      </c>
      <c r="B5">
        <f>TREND(Data!$D42:$E42,Data!$D$2:$E$2,B$1)</f>
        <v>0</v>
      </c>
      <c r="C5">
        <f>TREND(Data!$D42:$E42,Data!$D$2:$E$2,C$1)</f>
        <v>0</v>
      </c>
      <c r="D5">
        <f>TREND(Data!$D42:$E42,Data!$D$2:$E$2,D$1)</f>
        <v>0</v>
      </c>
      <c r="E5">
        <f>TREND(Data!$D42:$E42,Data!$D$2:$E$2,E$1)</f>
        <v>0</v>
      </c>
      <c r="F5">
        <f>TREND(Data!$D42:$E42,Data!$D$2:$E$2,F$1)</f>
        <v>0</v>
      </c>
      <c r="G5">
        <f>TREND(Data!$D42:$E42,Data!$D$2:$E$2,G$1)</f>
        <v>0</v>
      </c>
      <c r="H5">
        <f>TREND(Data!$D42:$E42,Data!$D$2:$E$2,H$1)</f>
        <v>0</v>
      </c>
      <c r="I5">
        <f>TREND(Data!$D42:$E42,Data!$D$2:$E$2,I$1)</f>
        <v>0</v>
      </c>
      <c r="J5">
        <f>TREND(Data!$D42:$E42,Data!$D$2:$E$2,J$1)</f>
        <v>0</v>
      </c>
      <c r="K5">
        <f>TREND(Data!$D42:$E42,Data!$D$2:$E$2,K$1)</f>
        <v>0</v>
      </c>
      <c r="L5">
        <f>TREND(Data!$D42:$E42,Data!$D$2:$E$2,L$1)</f>
        <v>0</v>
      </c>
      <c r="M5">
        <f>TREND(Data!$D42:$E42,Data!$D$2:$E$2,M$1)</f>
        <v>0</v>
      </c>
      <c r="N5">
        <f>TREND(Data!$D42:$E42,Data!$D$2:$E$2,N$1)</f>
        <v>0</v>
      </c>
      <c r="O5">
        <f>TREND(Data!$D42:$E42,Data!$D$2:$E$2,O$1)</f>
        <v>0</v>
      </c>
      <c r="P5">
        <f>TREND(Data!$D42:$E42,Data!$D$2:$E$2,P$1)</f>
        <v>0</v>
      </c>
      <c r="Q5">
        <f>TREND(Data!$D42:$E42,Data!$D$2:$E$2,Q$1)</f>
        <v>0</v>
      </c>
      <c r="R5">
        <f>TREND(Data!$D42:$E42,Data!$D$2:$E$2,R$1)</f>
        <v>0</v>
      </c>
      <c r="S5">
        <f>TREND(Data!$D42:$E42,Data!$D$2:$E$2,S$1)</f>
        <v>0</v>
      </c>
      <c r="T5">
        <f>TREND(Data!$D42:$E42,Data!$D$2:$E$2,T$1)</f>
        <v>0</v>
      </c>
      <c r="U5">
        <f>TREND(Data!$D42:$E42,Data!$D$2:$E$2,U$1)</f>
        <v>0</v>
      </c>
      <c r="V5">
        <f>TREND(Data!$D42:$E42,Data!$D$2:$E$2,V$1)</f>
        <v>0</v>
      </c>
      <c r="W5">
        <f>TREND(Data!$D42:$E42,Data!$D$2:$E$2,W$1)</f>
        <v>0</v>
      </c>
      <c r="X5">
        <f>TREND(Data!$D42:$E42,Data!$D$2:$E$2,X$1)</f>
        <v>0</v>
      </c>
      <c r="Y5">
        <f>TREND(Data!$D42:$E42,Data!$D$2:$E$2,Y$1)</f>
        <v>0</v>
      </c>
      <c r="Z5">
        <f>TREND(Data!$D42:$E42,Data!$D$2:$E$2,Z$1)</f>
        <v>0</v>
      </c>
      <c r="AA5">
        <f>TREND(Data!$D42:$E42,Data!$D$2:$E$2,AA$1)</f>
        <v>0</v>
      </c>
      <c r="AB5">
        <f>TREND(Data!$D42:$E42,Data!$D$2:$E$2,AB$1)</f>
        <v>0</v>
      </c>
      <c r="AC5">
        <f>TREND(Data!$D42:$E42,Data!$D$2:$E$2,AC$1)</f>
        <v>0</v>
      </c>
      <c r="AD5">
        <f>TREND(Data!$D42:$E42,Data!$D$2:$E$2,AD$1)</f>
        <v>0</v>
      </c>
      <c r="AE5">
        <f>TREND(Data!$D42:$E42,Data!$D$2:$E$2,AE$1)</f>
        <v>0</v>
      </c>
      <c r="AF5">
        <f>TREND(Data!$D42:$E42,Data!$D$2:$E$2,AF$1)</f>
        <v>0</v>
      </c>
      <c r="AG5">
        <f>TREND(Data!$D42:$E42,Data!$D$2:$E$2,AG$1)</f>
        <v>0</v>
      </c>
      <c r="AH5">
        <f>TREND(Data!$D42:$E42,Data!$D$2:$E$2,AH$1)</f>
        <v>0</v>
      </c>
      <c r="AI5">
        <f>TREND(Data!$D42:$E42,Data!$D$2:$E$2,AI$1)</f>
        <v>0</v>
      </c>
      <c r="AJ5">
        <f>TREND(Data!$D42:$E42,Data!$D$2:$E$2,AJ$1)</f>
        <v>0</v>
      </c>
    </row>
    <row r="6" spans="1:36" x14ac:dyDescent="0.25">
      <c r="A6" t="s">
        <v>6</v>
      </c>
      <c r="B6">
        <f>TREND(Data!$D43:$E43,Data!$D$2:$E$2,B$1)</f>
        <v>0</v>
      </c>
      <c r="C6">
        <f>TREND(Data!$D43:$E43,Data!$D$2:$E$2,C$1)</f>
        <v>0</v>
      </c>
      <c r="D6">
        <f>TREND(Data!$D43:$E43,Data!$D$2:$E$2,D$1)</f>
        <v>0</v>
      </c>
      <c r="E6">
        <f>TREND(Data!$D43:$E43,Data!$D$2:$E$2,E$1)</f>
        <v>0</v>
      </c>
      <c r="F6">
        <f>TREND(Data!$D43:$E43,Data!$D$2:$E$2,F$1)</f>
        <v>0</v>
      </c>
      <c r="G6">
        <f>TREND(Data!$D43:$E43,Data!$D$2:$E$2,G$1)</f>
        <v>0</v>
      </c>
      <c r="H6">
        <f>TREND(Data!$D43:$E43,Data!$D$2:$E$2,H$1)</f>
        <v>0</v>
      </c>
      <c r="I6">
        <f>TREND(Data!$D43:$E43,Data!$D$2:$E$2,I$1)</f>
        <v>0</v>
      </c>
      <c r="J6">
        <f>TREND(Data!$D43:$E43,Data!$D$2:$E$2,J$1)</f>
        <v>0</v>
      </c>
      <c r="K6">
        <f>TREND(Data!$D43:$E43,Data!$D$2:$E$2,K$1)</f>
        <v>0</v>
      </c>
      <c r="L6">
        <f>TREND(Data!$D43:$E43,Data!$D$2:$E$2,L$1)</f>
        <v>0</v>
      </c>
      <c r="M6">
        <f>TREND(Data!$D43:$E43,Data!$D$2:$E$2,M$1)</f>
        <v>0</v>
      </c>
      <c r="N6">
        <f>TREND(Data!$D43:$E43,Data!$D$2:$E$2,N$1)</f>
        <v>0</v>
      </c>
      <c r="O6">
        <f>TREND(Data!$D43:$E43,Data!$D$2:$E$2,O$1)</f>
        <v>0</v>
      </c>
      <c r="P6">
        <f>TREND(Data!$D43:$E43,Data!$D$2:$E$2,P$1)</f>
        <v>0</v>
      </c>
      <c r="Q6">
        <f>TREND(Data!$D43:$E43,Data!$D$2:$E$2,Q$1)</f>
        <v>0</v>
      </c>
      <c r="R6">
        <f>TREND(Data!$D43:$E43,Data!$D$2:$E$2,R$1)</f>
        <v>0</v>
      </c>
      <c r="S6">
        <f>TREND(Data!$D43:$E43,Data!$D$2:$E$2,S$1)</f>
        <v>0</v>
      </c>
      <c r="T6">
        <f>TREND(Data!$D43:$E43,Data!$D$2:$E$2,T$1)</f>
        <v>0</v>
      </c>
      <c r="U6">
        <f>TREND(Data!$D43:$E43,Data!$D$2:$E$2,U$1)</f>
        <v>0</v>
      </c>
      <c r="V6">
        <f>TREND(Data!$D43:$E43,Data!$D$2:$E$2,V$1)</f>
        <v>0</v>
      </c>
      <c r="W6">
        <f>TREND(Data!$D43:$E43,Data!$D$2:$E$2,W$1)</f>
        <v>0</v>
      </c>
      <c r="X6">
        <f>TREND(Data!$D43:$E43,Data!$D$2:$E$2,X$1)</f>
        <v>0</v>
      </c>
      <c r="Y6">
        <f>TREND(Data!$D43:$E43,Data!$D$2:$E$2,Y$1)</f>
        <v>0</v>
      </c>
      <c r="Z6">
        <f>TREND(Data!$D43:$E43,Data!$D$2:$E$2,Z$1)</f>
        <v>0</v>
      </c>
      <c r="AA6">
        <f>TREND(Data!$D43:$E43,Data!$D$2:$E$2,AA$1)</f>
        <v>0</v>
      </c>
      <c r="AB6">
        <f>TREND(Data!$D43:$E43,Data!$D$2:$E$2,AB$1)</f>
        <v>0</v>
      </c>
      <c r="AC6">
        <f>TREND(Data!$D43:$E43,Data!$D$2:$E$2,AC$1)</f>
        <v>0</v>
      </c>
      <c r="AD6">
        <f>TREND(Data!$D43:$E43,Data!$D$2:$E$2,AD$1)</f>
        <v>0</v>
      </c>
      <c r="AE6">
        <f>TREND(Data!$D43:$E43,Data!$D$2:$E$2,AE$1)</f>
        <v>0</v>
      </c>
      <c r="AF6">
        <f>TREND(Data!$D43:$E43,Data!$D$2:$E$2,AF$1)</f>
        <v>0</v>
      </c>
      <c r="AG6">
        <f>TREND(Data!$D43:$E43,Data!$D$2:$E$2,AG$1)</f>
        <v>0</v>
      </c>
      <c r="AH6">
        <f>TREND(Data!$D43:$E43,Data!$D$2:$E$2,AH$1)</f>
        <v>0</v>
      </c>
      <c r="AI6">
        <f>TREND(Data!$D43:$E43,Data!$D$2:$E$2,AI$1)</f>
        <v>0</v>
      </c>
      <c r="AJ6">
        <f>TREND(Data!$D43:$E43,Data!$D$2:$E$2,AJ$1)</f>
        <v>0</v>
      </c>
    </row>
    <row r="7" spans="1:36" x14ac:dyDescent="0.25">
      <c r="A7" t="s">
        <v>7</v>
      </c>
      <c r="B7">
        <f>TREND(Data!$D44:$E44,Data!$D$2:$E$2,B$1)</f>
        <v>1</v>
      </c>
      <c r="C7">
        <f>TREND(Data!$D44:$E44,Data!$D$2:$E$2,C$1)</f>
        <v>1</v>
      </c>
      <c r="D7">
        <f>TREND(Data!$D44:$E44,Data!$D$2:$E$2,D$1)</f>
        <v>1</v>
      </c>
      <c r="E7">
        <f>TREND(Data!$D44:$E44,Data!$D$2:$E$2,E$1)</f>
        <v>1</v>
      </c>
      <c r="F7">
        <f>TREND(Data!$D44:$E44,Data!$D$2:$E$2,F$1)</f>
        <v>1</v>
      </c>
      <c r="G7">
        <f>TREND(Data!$D44:$E44,Data!$D$2:$E$2,G$1)</f>
        <v>1</v>
      </c>
      <c r="H7">
        <f>TREND(Data!$D44:$E44,Data!$D$2:$E$2,H$1)</f>
        <v>1</v>
      </c>
      <c r="I7">
        <f>TREND(Data!$D44:$E44,Data!$D$2:$E$2,I$1)</f>
        <v>1</v>
      </c>
      <c r="J7">
        <f>TREND(Data!$D44:$E44,Data!$D$2:$E$2,J$1)</f>
        <v>1</v>
      </c>
      <c r="K7">
        <f>TREND(Data!$D44:$E44,Data!$D$2:$E$2,K$1)</f>
        <v>1</v>
      </c>
      <c r="L7">
        <f>TREND(Data!$D44:$E44,Data!$D$2:$E$2,L$1)</f>
        <v>1</v>
      </c>
      <c r="M7">
        <f>TREND(Data!$D44:$E44,Data!$D$2:$E$2,M$1)</f>
        <v>1</v>
      </c>
      <c r="N7">
        <f>TREND(Data!$D44:$E44,Data!$D$2:$E$2,N$1)</f>
        <v>1</v>
      </c>
      <c r="O7">
        <f>TREND(Data!$D44:$E44,Data!$D$2:$E$2,O$1)</f>
        <v>1</v>
      </c>
      <c r="P7">
        <f>TREND(Data!$D44:$E44,Data!$D$2:$E$2,P$1)</f>
        <v>1</v>
      </c>
      <c r="Q7">
        <f>TREND(Data!$D44:$E44,Data!$D$2:$E$2,Q$1)</f>
        <v>1</v>
      </c>
      <c r="R7">
        <f>TREND(Data!$D44:$E44,Data!$D$2:$E$2,R$1)</f>
        <v>1</v>
      </c>
      <c r="S7">
        <f>TREND(Data!$D44:$E44,Data!$D$2:$E$2,S$1)</f>
        <v>1</v>
      </c>
      <c r="T7">
        <f>TREND(Data!$D44:$E44,Data!$D$2:$E$2,T$1)</f>
        <v>1</v>
      </c>
      <c r="U7">
        <f>TREND(Data!$D44:$E44,Data!$D$2:$E$2,U$1)</f>
        <v>1</v>
      </c>
      <c r="V7">
        <f>TREND(Data!$D44:$E44,Data!$D$2:$E$2,V$1)</f>
        <v>1</v>
      </c>
      <c r="W7">
        <f>TREND(Data!$D44:$E44,Data!$D$2:$E$2,W$1)</f>
        <v>1</v>
      </c>
      <c r="X7">
        <f>TREND(Data!$D44:$E44,Data!$D$2:$E$2,X$1)</f>
        <v>1</v>
      </c>
      <c r="Y7">
        <f>TREND(Data!$D44:$E44,Data!$D$2:$E$2,Y$1)</f>
        <v>1</v>
      </c>
      <c r="Z7">
        <f>TREND(Data!$D44:$E44,Data!$D$2:$E$2,Z$1)</f>
        <v>1</v>
      </c>
      <c r="AA7">
        <f>TREND(Data!$D44:$E44,Data!$D$2:$E$2,AA$1)</f>
        <v>1</v>
      </c>
      <c r="AB7">
        <f>TREND(Data!$D44:$E44,Data!$D$2:$E$2,AB$1)</f>
        <v>1</v>
      </c>
      <c r="AC7">
        <f>TREND(Data!$D44:$E44,Data!$D$2:$E$2,AC$1)</f>
        <v>1</v>
      </c>
      <c r="AD7">
        <f>TREND(Data!$D44:$E44,Data!$D$2:$E$2,AD$1)</f>
        <v>1</v>
      </c>
      <c r="AE7">
        <f>TREND(Data!$D44:$E44,Data!$D$2:$E$2,AE$1)</f>
        <v>1</v>
      </c>
      <c r="AF7">
        <f>TREND(Data!$D44:$E44,Data!$D$2:$E$2,AF$1)</f>
        <v>1</v>
      </c>
      <c r="AG7">
        <f>TREND(Data!$D44:$E44,Data!$D$2:$E$2,AG$1)</f>
        <v>1</v>
      </c>
      <c r="AH7">
        <f>TREND(Data!$D44:$E44,Data!$D$2:$E$2,AH$1)</f>
        <v>1</v>
      </c>
      <c r="AI7">
        <f>TREND(Data!$D44:$E44,Data!$D$2:$E$2,AI$1)</f>
        <v>1</v>
      </c>
      <c r="AJ7">
        <f>TREND(Data!$D44:$E44,Data!$D$2:$E$2,AJ$1)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TREND(Data!$D45:$E45,Data!$D$2:$E$2,B$1)</f>
        <v>0</v>
      </c>
      <c r="C2">
        <f>TREND(Data!$D45:$E45,Data!$D$2:$E$2,C$1)</f>
        <v>0</v>
      </c>
      <c r="D2">
        <f>TREND(Data!$D45:$E45,Data!$D$2:$E$2,D$1)</f>
        <v>0</v>
      </c>
      <c r="E2">
        <f>TREND(Data!$D45:$E45,Data!$D$2:$E$2,E$1)</f>
        <v>0</v>
      </c>
      <c r="F2">
        <f>TREND(Data!$D45:$E45,Data!$D$2:$E$2,F$1)</f>
        <v>0</v>
      </c>
      <c r="G2">
        <f>TREND(Data!$D45:$E45,Data!$D$2:$E$2,G$1)</f>
        <v>0</v>
      </c>
      <c r="H2">
        <f>TREND(Data!$D45:$E45,Data!$D$2:$E$2,H$1)</f>
        <v>0</v>
      </c>
      <c r="I2">
        <f>TREND(Data!$D45:$E45,Data!$D$2:$E$2,I$1)</f>
        <v>0</v>
      </c>
      <c r="J2">
        <f>TREND(Data!$D45:$E45,Data!$D$2:$E$2,J$1)</f>
        <v>0</v>
      </c>
      <c r="K2">
        <f>TREND(Data!$D45:$E45,Data!$D$2:$E$2,K$1)</f>
        <v>0</v>
      </c>
      <c r="L2">
        <f>TREND(Data!$D45:$E45,Data!$D$2:$E$2,L$1)</f>
        <v>0</v>
      </c>
      <c r="M2">
        <f>TREND(Data!$D45:$E45,Data!$D$2:$E$2,M$1)</f>
        <v>0</v>
      </c>
      <c r="N2">
        <f>TREND(Data!$D45:$E45,Data!$D$2:$E$2,N$1)</f>
        <v>0</v>
      </c>
      <c r="O2">
        <f>TREND(Data!$D45:$E45,Data!$D$2:$E$2,O$1)</f>
        <v>0</v>
      </c>
      <c r="P2">
        <f>TREND(Data!$D45:$E45,Data!$D$2:$E$2,P$1)</f>
        <v>0</v>
      </c>
      <c r="Q2">
        <f>TREND(Data!$D45:$E45,Data!$D$2:$E$2,Q$1)</f>
        <v>0</v>
      </c>
      <c r="R2">
        <f>TREND(Data!$D45:$E45,Data!$D$2:$E$2,R$1)</f>
        <v>0</v>
      </c>
      <c r="S2">
        <f>TREND(Data!$D45:$E45,Data!$D$2:$E$2,S$1)</f>
        <v>0</v>
      </c>
      <c r="T2">
        <f>TREND(Data!$D45:$E45,Data!$D$2:$E$2,T$1)</f>
        <v>0</v>
      </c>
      <c r="U2">
        <f>TREND(Data!$D45:$E45,Data!$D$2:$E$2,U$1)</f>
        <v>0</v>
      </c>
      <c r="V2">
        <f>TREND(Data!$D45:$E45,Data!$D$2:$E$2,V$1)</f>
        <v>0</v>
      </c>
      <c r="W2">
        <f>TREND(Data!$D45:$E45,Data!$D$2:$E$2,W$1)</f>
        <v>0</v>
      </c>
      <c r="X2">
        <f>TREND(Data!$D45:$E45,Data!$D$2:$E$2,X$1)</f>
        <v>0</v>
      </c>
      <c r="Y2">
        <f>TREND(Data!$D45:$E45,Data!$D$2:$E$2,Y$1)</f>
        <v>0</v>
      </c>
      <c r="Z2">
        <f>TREND(Data!$D45:$E45,Data!$D$2:$E$2,Z$1)</f>
        <v>0</v>
      </c>
      <c r="AA2">
        <f>TREND(Data!$D45:$E45,Data!$D$2:$E$2,AA$1)</f>
        <v>0</v>
      </c>
      <c r="AB2">
        <f>TREND(Data!$D45:$E45,Data!$D$2:$E$2,AB$1)</f>
        <v>0</v>
      </c>
      <c r="AC2">
        <f>TREND(Data!$D45:$E45,Data!$D$2:$E$2,AC$1)</f>
        <v>0</v>
      </c>
      <c r="AD2">
        <f>TREND(Data!$D45:$E45,Data!$D$2:$E$2,AD$1)</f>
        <v>0</v>
      </c>
      <c r="AE2">
        <f>TREND(Data!$D45:$E45,Data!$D$2:$E$2,AE$1)</f>
        <v>0</v>
      </c>
      <c r="AF2">
        <f>TREND(Data!$D45:$E45,Data!$D$2:$E$2,AF$1)</f>
        <v>0</v>
      </c>
      <c r="AG2">
        <f>TREND(Data!$D45:$E45,Data!$D$2:$E$2,AG$1)</f>
        <v>0</v>
      </c>
      <c r="AH2">
        <f>TREND(Data!$D45:$E45,Data!$D$2:$E$2,AH$1)</f>
        <v>0</v>
      </c>
      <c r="AI2">
        <f>TREND(Data!$D45:$E45,Data!$D$2:$E$2,AI$1)</f>
        <v>0</v>
      </c>
      <c r="AJ2">
        <f>TREND(Data!$D45:$E45,Data!$D$2:$E$2,AJ$1)</f>
        <v>0</v>
      </c>
    </row>
    <row r="3" spans="1:36" x14ac:dyDescent="0.25">
      <c r="A3" t="s">
        <v>3</v>
      </c>
      <c r="B3">
        <f>TREND(Data!$D46:$E46,Data!$D$2:$E$2,B$1)</f>
        <v>0</v>
      </c>
      <c r="C3">
        <f>TREND(Data!$D46:$E46,Data!$D$2:$E$2,C$1)</f>
        <v>0</v>
      </c>
      <c r="D3">
        <f>TREND(Data!$D46:$E46,Data!$D$2:$E$2,D$1)</f>
        <v>0</v>
      </c>
      <c r="E3">
        <f>TREND(Data!$D46:$E46,Data!$D$2:$E$2,E$1)</f>
        <v>0</v>
      </c>
      <c r="F3">
        <f>TREND(Data!$D46:$E46,Data!$D$2:$E$2,F$1)</f>
        <v>0</v>
      </c>
      <c r="G3">
        <f>TREND(Data!$D46:$E46,Data!$D$2:$E$2,G$1)</f>
        <v>0</v>
      </c>
      <c r="H3">
        <f>TREND(Data!$D46:$E46,Data!$D$2:$E$2,H$1)</f>
        <v>0</v>
      </c>
      <c r="I3">
        <f>TREND(Data!$D46:$E46,Data!$D$2:$E$2,I$1)</f>
        <v>0</v>
      </c>
      <c r="J3">
        <f>TREND(Data!$D46:$E46,Data!$D$2:$E$2,J$1)</f>
        <v>0</v>
      </c>
      <c r="K3">
        <f>TREND(Data!$D46:$E46,Data!$D$2:$E$2,K$1)</f>
        <v>0</v>
      </c>
      <c r="L3">
        <f>TREND(Data!$D46:$E46,Data!$D$2:$E$2,L$1)</f>
        <v>0</v>
      </c>
      <c r="M3">
        <f>TREND(Data!$D46:$E46,Data!$D$2:$E$2,M$1)</f>
        <v>0</v>
      </c>
      <c r="N3">
        <f>TREND(Data!$D46:$E46,Data!$D$2:$E$2,N$1)</f>
        <v>0</v>
      </c>
      <c r="O3">
        <f>TREND(Data!$D46:$E46,Data!$D$2:$E$2,O$1)</f>
        <v>0</v>
      </c>
      <c r="P3">
        <f>TREND(Data!$D46:$E46,Data!$D$2:$E$2,P$1)</f>
        <v>0</v>
      </c>
      <c r="Q3">
        <f>TREND(Data!$D46:$E46,Data!$D$2:$E$2,Q$1)</f>
        <v>0</v>
      </c>
      <c r="R3">
        <f>TREND(Data!$D46:$E46,Data!$D$2:$E$2,R$1)</f>
        <v>0</v>
      </c>
      <c r="S3">
        <f>TREND(Data!$D46:$E46,Data!$D$2:$E$2,S$1)</f>
        <v>0</v>
      </c>
      <c r="T3">
        <f>TREND(Data!$D46:$E46,Data!$D$2:$E$2,T$1)</f>
        <v>0</v>
      </c>
      <c r="U3">
        <f>TREND(Data!$D46:$E46,Data!$D$2:$E$2,U$1)</f>
        <v>0</v>
      </c>
      <c r="V3">
        <f>TREND(Data!$D46:$E46,Data!$D$2:$E$2,V$1)</f>
        <v>0</v>
      </c>
      <c r="W3">
        <f>TREND(Data!$D46:$E46,Data!$D$2:$E$2,W$1)</f>
        <v>0</v>
      </c>
      <c r="X3">
        <f>TREND(Data!$D46:$E46,Data!$D$2:$E$2,X$1)</f>
        <v>0</v>
      </c>
      <c r="Y3">
        <f>TREND(Data!$D46:$E46,Data!$D$2:$E$2,Y$1)</f>
        <v>0</v>
      </c>
      <c r="Z3">
        <f>TREND(Data!$D46:$E46,Data!$D$2:$E$2,Z$1)</f>
        <v>0</v>
      </c>
      <c r="AA3">
        <f>TREND(Data!$D46:$E46,Data!$D$2:$E$2,AA$1)</f>
        <v>0</v>
      </c>
      <c r="AB3">
        <f>TREND(Data!$D46:$E46,Data!$D$2:$E$2,AB$1)</f>
        <v>0</v>
      </c>
      <c r="AC3">
        <f>TREND(Data!$D46:$E46,Data!$D$2:$E$2,AC$1)</f>
        <v>0</v>
      </c>
      <c r="AD3">
        <f>TREND(Data!$D46:$E46,Data!$D$2:$E$2,AD$1)</f>
        <v>0</v>
      </c>
      <c r="AE3">
        <f>TREND(Data!$D46:$E46,Data!$D$2:$E$2,AE$1)</f>
        <v>0</v>
      </c>
      <c r="AF3">
        <f>TREND(Data!$D46:$E46,Data!$D$2:$E$2,AF$1)</f>
        <v>0</v>
      </c>
      <c r="AG3">
        <f>TREND(Data!$D46:$E46,Data!$D$2:$E$2,AG$1)</f>
        <v>0</v>
      </c>
      <c r="AH3">
        <f>TREND(Data!$D46:$E46,Data!$D$2:$E$2,AH$1)</f>
        <v>0</v>
      </c>
      <c r="AI3">
        <f>TREND(Data!$D46:$E46,Data!$D$2:$E$2,AI$1)</f>
        <v>0</v>
      </c>
      <c r="AJ3">
        <f>TREND(Data!$D46:$E46,Data!$D$2:$E$2,AJ$1)</f>
        <v>0</v>
      </c>
    </row>
    <row r="4" spans="1:36" x14ac:dyDescent="0.25">
      <c r="A4" t="s">
        <v>4</v>
      </c>
      <c r="B4">
        <f>TREND(Data!$D47:$E47,Data!$D$2:$E$2,B$1)</f>
        <v>0</v>
      </c>
      <c r="C4">
        <f>TREND(Data!$D47:$E47,Data!$D$2:$E$2,C$1)</f>
        <v>0</v>
      </c>
      <c r="D4">
        <f>TREND(Data!$D47:$E47,Data!$D$2:$E$2,D$1)</f>
        <v>0</v>
      </c>
      <c r="E4">
        <f>TREND(Data!$D47:$E47,Data!$D$2:$E$2,E$1)</f>
        <v>0</v>
      </c>
      <c r="F4">
        <f>TREND(Data!$D47:$E47,Data!$D$2:$E$2,F$1)</f>
        <v>0</v>
      </c>
      <c r="G4">
        <f>TREND(Data!$D47:$E47,Data!$D$2:$E$2,G$1)</f>
        <v>0</v>
      </c>
      <c r="H4">
        <f>TREND(Data!$D47:$E47,Data!$D$2:$E$2,H$1)</f>
        <v>0</v>
      </c>
      <c r="I4">
        <f>TREND(Data!$D47:$E47,Data!$D$2:$E$2,I$1)</f>
        <v>0</v>
      </c>
      <c r="J4">
        <f>TREND(Data!$D47:$E47,Data!$D$2:$E$2,J$1)</f>
        <v>0</v>
      </c>
      <c r="K4">
        <f>TREND(Data!$D47:$E47,Data!$D$2:$E$2,K$1)</f>
        <v>0</v>
      </c>
      <c r="L4">
        <f>TREND(Data!$D47:$E47,Data!$D$2:$E$2,L$1)</f>
        <v>0</v>
      </c>
      <c r="M4">
        <f>TREND(Data!$D47:$E47,Data!$D$2:$E$2,M$1)</f>
        <v>0</v>
      </c>
      <c r="N4">
        <f>TREND(Data!$D47:$E47,Data!$D$2:$E$2,N$1)</f>
        <v>0</v>
      </c>
      <c r="O4">
        <f>TREND(Data!$D47:$E47,Data!$D$2:$E$2,O$1)</f>
        <v>0</v>
      </c>
      <c r="P4">
        <f>TREND(Data!$D47:$E47,Data!$D$2:$E$2,P$1)</f>
        <v>0</v>
      </c>
      <c r="Q4">
        <f>TREND(Data!$D47:$E47,Data!$D$2:$E$2,Q$1)</f>
        <v>0</v>
      </c>
      <c r="R4">
        <f>TREND(Data!$D47:$E47,Data!$D$2:$E$2,R$1)</f>
        <v>0</v>
      </c>
      <c r="S4">
        <f>TREND(Data!$D47:$E47,Data!$D$2:$E$2,S$1)</f>
        <v>0</v>
      </c>
      <c r="T4">
        <f>TREND(Data!$D47:$E47,Data!$D$2:$E$2,T$1)</f>
        <v>0</v>
      </c>
      <c r="U4">
        <f>TREND(Data!$D47:$E47,Data!$D$2:$E$2,U$1)</f>
        <v>0</v>
      </c>
      <c r="V4">
        <f>TREND(Data!$D47:$E47,Data!$D$2:$E$2,V$1)</f>
        <v>0</v>
      </c>
      <c r="W4">
        <f>TREND(Data!$D47:$E47,Data!$D$2:$E$2,W$1)</f>
        <v>0</v>
      </c>
      <c r="X4">
        <f>TREND(Data!$D47:$E47,Data!$D$2:$E$2,X$1)</f>
        <v>0</v>
      </c>
      <c r="Y4">
        <f>TREND(Data!$D47:$E47,Data!$D$2:$E$2,Y$1)</f>
        <v>0</v>
      </c>
      <c r="Z4">
        <f>TREND(Data!$D47:$E47,Data!$D$2:$E$2,Z$1)</f>
        <v>0</v>
      </c>
      <c r="AA4">
        <f>TREND(Data!$D47:$E47,Data!$D$2:$E$2,AA$1)</f>
        <v>0</v>
      </c>
      <c r="AB4">
        <f>TREND(Data!$D47:$E47,Data!$D$2:$E$2,AB$1)</f>
        <v>0</v>
      </c>
      <c r="AC4">
        <f>TREND(Data!$D47:$E47,Data!$D$2:$E$2,AC$1)</f>
        <v>0</v>
      </c>
      <c r="AD4">
        <f>TREND(Data!$D47:$E47,Data!$D$2:$E$2,AD$1)</f>
        <v>0</v>
      </c>
      <c r="AE4">
        <f>TREND(Data!$D47:$E47,Data!$D$2:$E$2,AE$1)</f>
        <v>0</v>
      </c>
      <c r="AF4">
        <f>TREND(Data!$D47:$E47,Data!$D$2:$E$2,AF$1)</f>
        <v>0</v>
      </c>
      <c r="AG4">
        <f>TREND(Data!$D47:$E47,Data!$D$2:$E$2,AG$1)</f>
        <v>0</v>
      </c>
      <c r="AH4">
        <f>TREND(Data!$D47:$E47,Data!$D$2:$E$2,AH$1)</f>
        <v>0</v>
      </c>
      <c r="AI4">
        <f>TREND(Data!$D47:$E47,Data!$D$2:$E$2,AI$1)</f>
        <v>0</v>
      </c>
      <c r="AJ4">
        <f>TREND(Data!$D47:$E47,Data!$D$2:$E$2,AJ$1)</f>
        <v>0</v>
      </c>
    </row>
    <row r="5" spans="1:36" x14ac:dyDescent="0.25">
      <c r="A5" t="s">
        <v>5</v>
      </c>
      <c r="B5">
        <f>TREND(Data!$D48:$E48,Data!$D$2:$E$2,B$1)</f>
        <v>0</v>
      </c>
      <c r="C5">
        <f>TREND(Data!$D48:$E48,Data!$D$2:$E$2,C$1)</f>
        <v>0</v>
      </c>
      <c r="D5">
        <f>TREND(Data!$D48:$E48,Data!$D$2:$E$2,D$1)</f>
        <v>0</v>
      </c>
      <c r="E5">
        <f>TREND(Data!$D48:$E48,Data!$D$2:$E$2,E$1)</f>
        <v>0</v>
      </c>
      <c r="F5">
        <f>TREND(Data!$D48:$E48,Data!$D$2:$E$2,F$1)</f>
        <v>0</v>
      </c>
      <c r="G5">
        <f>TREND(Data!$D48:$E48,Data!$D$2:$E$2,G$1)</f>
        <v>0</v>
      </c>
      <c r="H5">
        <f>TREND(Data!$D48:$E48,Data!$D$2:$E$2,H$1)</f>
        <v>0</v>
      </c>
      <c r="I5">
        <f>TREND(Data!$D48:$E48,Data!$D$2:$E$2,I$1)</f>
        <v>0</v>
      </c>
      <c r="J5">
        <f>TREND(Data!$D48:$E48,Data!$D$2:$E$2,J$1)</f>
        <v>0</v>
      </c>
      <c r="K5">
        <f>TREND(Data!$D48:$E48,Data!$D$2:$E$2,K$1)</f>
        <v>0</v>
      </c>
      <c r="L5">
        <f>TREND(Data!$D48:$E48,Data!$D$2:$E$2,L$1)</f>
        <v>0</v>
      </c>
      <c r="M5">
        <f>TREND(Data!$D48:$E48,Data!$D$2:$E$2,M$1)</f>
        <v>0</v>
      </c>
      <c r="N5">
        <f>TREND(Data!$D48:$E48,Data!$D$2:$E$2,N$1)</f>
        <v>0</v>
      </c>
      <c r="O5">
        <f>TREND(Data!$D48:$E48,Data!$D$2:$E$2,O$1)</f>
        <v>0</v>
      </c>
      <c r="P5">
        <f>TREND(Data!$D48:$E48,Data!$D$2:$E$2,P$1)</f>
        <v>0</v>
      </c>
      <c r="Q5">
        <f>TREND(Data!$D48:$E48,Data!$D$2:$E$2,Q$1)</f>
        <v>0</v>
      </c>
      <c r="R5">
        <f>TREND(Data!$D48:$E48,Data!$D$2:$E$2,R$1)</f>
        <v>0</v>
      </c>
      <c r="S5">
        <f>TREND(Data!$D48:$E48,Data!$D$2:$E$2,S$1)</f>
        <v>0</v>
      </c>
      <c r="T5">
        <f>TREND(Data!$D48:$E48,Data!$D$2:$E$2,T$1)</f>
        <v>0</v>
      </c>
      <c r="U5">
        <f>TREND(Data!$D48:$E48,Data!$D$2:$E$2,U$1)</f>
        <v>0</v>
      </c>
      <c r="V5">
        <f>TREND(Data!$D48:$E48,Data!$D$2:$E$2,V$1)</f>
        <v>0</v>
      </c>
      <c r="W5">
        <f>TREND(Data!$D48:$E48,Data!$D$2:$E$2,W$1)</f>
        <v>0</v>
      </c>
      <c r="X5">
        <f>TREND(Data!$D48:$E48,Data!$D$2:$E$2,X$1)</f>
        <v>0</v>
      </c>
      <c r="Y5">
        <f>TREND(Data!$D48:$E48,Data!$D$2:$E$2,Y$1)</f>
        <v>0</v>
      </c>
      <c r="Z5">
        <f>TREND(Data!$D48:$E48,Data!$D$2:$E$2,Z$1)</f>
        <v>0</v>
      </c>
      <c r="AA5">
        <f>TREND(Data!$D48:$E48,Data!$D$2:$E$2,AA$1)</f>
        <v>0</v>
      </c>
      <c r="AB5">
        <f>TREND(Data!$D48:$E48,Data!$D$2:$E$2,AB$1)</f>
        <v>0</v>
      </c>
      <c r="AC5">
        <f>TREND(Data!$D48:$E48,Data!$D$2:$E$2,AC$1)</f>
        <v>0</v>
      </c>
      <c r="AD5">
        <f>TREND(Data!$D48:$E48,Data!$D$2:$E$2,AD$1)</f>
        <v>0</v>
      </c>
      <c r="AE5">
        <f>TREND(Data!$D48:$E48,Data!$D$2:$E$2,AE$1)</f>
        <v>0</v>
      </c>
      <c r="AF5">
        <f>TREND(Data!$D48:$E48,Data!$D$2:$E$2,AF$1)</f>
        <v>0</v>
      </c>
      <c r="AG5">
        <f>TREND(Data!$D48:$E48,Data!$D$2:$E$2,AG$1)</f>
        <v>0</v>
      </c>
      <c r="AH5">
        <f>TREND(Data!$D48:$E48,Data!$D$2:$E$2,AH$1)</f>
        <v>0</v>
      </c>
      <c r="AI5">
        <f>TREND(Data!$D48:$E48,Data!$D$2:$E$2,AI$1)</f>
        <v>0</v>
      </c>
      <c r="AJ5">
        <f>TREND(Data!$D48:$E48,Data!$D$2:$E$2,AJ$1)</f>
        <v>0</v>
      </c>
    </row>
    <row r="6" spans="1:36" x14ac:dyDescent="0.25">
      <c r="A6" t="s">
        <v>6</v>
      </c>
      <c r="B6">
        <f>TREND(Data!$D49:$E49,Data!$D$2:$E$2,B$1)</f>
        <v>0</v>
      </c>
      <c r="C6">
        <f>TREND(Data!$D49:$E49,Data!$D$2:$E$2,C$1)</f>
        <v>0</v>
      </c>
      <c r="D6">
        <f>TREND(Data!$D49:$E49,Data!$D$2:$E$2,D$1)</f>
        <v>0</v>
      </c>
      <c r="E6">
        <f>TREND(Data!$D49:$E49,Data!$D$2:$E$2,E$1)</f>
        <v>0</v>
      </c>
      <c r="F6">
        <f>TREND(Data!$D49:$E49,Data!$D$2:$E$2,F$1)</f>
        <v>0</v>
      </c>
      <c r="G6">
        <f>TREND(Data!$D49:$E49,Data!$D$2:$E$2,G$1)</f>
        <v>0</v>
      </c>
      <c r="H6">
        <f>TREND(Data!$D49:$E49,Data!$D$2:$E$2,H$1)</f>
        <v>0</v>
      </c>
      <c r="I6">
        <f>TREND(Data!$D49:$E49,Data!$D$2:$E$2,I$1)</f>
        <v>0</v>
      </c>
      <c r="J6">
        <f>TREND(Data!$D49:$E49,Data!$D$2:$E$2,J$1)</f>
        <v>0</v>
      </c>
      <c r="K6">
        <f>TREND(Data!$D49:$E49,Data!$D$2:$E$2,K$1)</f>
        <v>0</v>
      </c>
      <c r="L6">
        <f>TREND(Data!$D49:$E49,Data!$D$2:$E$2,L$1)</f>
        <v>0</v>
      </c>
      <c r="M6">
        <f>TREND(Data!$D49:$E49,Data!$D$2:$E$2,M$1)</f>
        <v>0</v>
      </c>
      <c r="N6">
        <f>TREND(Data!$D49:$E49,Data!$D$2:$E$2,N$1)</f>
        <v>0</v>
      </c>
      <c r="O6">
        <f>TREND(Data!$D49:$E49,Data!$D$2:$E$2,O$1)</f>
        <v>0</v>
      </c>
      <c r="P6">
        <f>TREND(Data!$D49:$E49,Data!$D$2:$E$2,P$1)</f>
        <v>0</v>
      </c>
      <c r="Q6">
        <f>TREND(Data!$D49:$E49,Data!$D$2:$E$2,Q$1)</f>
        <v>0</v>
      </c>
      <c r="R6">
        <f>TREND(Data!$D49:$E49,Data!$D$2:$E$2,R$1)</f>
        <v>0</v>
      </c>
      <c r="S6">
        <f>TREND(Data!$D49:$E49,Data!$D$2:$E$2,S$1)</f>
        <v>0</v>
      </c>
      <c r="T6">
        <f>TREND(Data!$D49:$E49,Data!$D$2:$E$2,T$1)</f>
        <v>0</v>
      </c>
      <c r="U6">
        <f>TREND(Data!$D49:$E49,Data!$D$2:$E$2,U$1)</f>
        <v>0</v>
      </c>
      <c r="V6">
        <f>TREND(Data!$D49:$E49,Data!$D$2:$E$2,V$1)</f>
        <v>0</v>
      </c>
      <c r="W6">
        <f>TREND(Data!$D49:$E49,Data!$D$2:$E$2,W$1)</f>
        <v>0</v>
      </c>
      <c r="X6">
        <f>TREND(Data!$D49:$E49,Data!$D$2:$E$2,X$1)</f>
        <v>0</v>
      </c>
      <c r="Y6">
        <f>TREND(Data!$D49:$E49,Data!$D$2:$E$2,Y$1)</f>
        <v>0</v>
      </c>
      <c r="Z6">
        <f>TREND(Data!$D49:$E49,Data!$D$2:$E$2,Z$1)</f>
        <v>0</v>
      </c>
      <c r="AA6">
        <f>TREND(Data!$D49:$E49,Data!$D$2:$E$2,AA$1)</f>
        <v>0</v>
      </c>
      <c r="AB6">
        <f>TREND(Data!$D49:$E49,Data!$D$2:$E$2,AB$1)</f>
        <v>0</v>
      </c>
      <c r="AC6">
        <f>TREND(Data!$D49:$E49,Data!$D$2:$E$2,AC$1)</f>
        <v>0</v>
      </c>
      <c r="AD6">
        <f>TREND(Data!$D49:$E49,Data!$D$2:$E$2,AD$1)</f>
        <v>0</v>
      </c>
      <c r="AE6">
        <f>TREND(Data!$D49:$E49,Data!$D$2:$E$2,AE$1)</f>
        <v>0</v>
      </c>
      <c r="AF6">
        <f>TREND(Data!$D49:$E49,Data!$D$2:$E$2,AF$1)</f>
        <v>0</v>
      </c>
      <c r="AG6">
        <f>TREND(Data!$D49:$E49,Data!$D$2:$E$2,AG$1)</f>
        <v>0</v>
      </c>
      <c r="AH6">
        <f>TREND(Data!$D49:$E49,Data!$D$2:$E$2,AH$1)</f>
        <v>0</v>
      </c>
      <c r="AI6">
        <f>TREND(Data!$D49:$E49,Data!$D$2:$E$2,AI$1)</f>
        <v>0</v>
      </c>
      <c r="AJ6">
        <f>TREND(Data!$D49:$E49,Data!$D$2:$E$2,AJ$1)</f>
        <v>0</v>
      </c>
    </row>
    <row r="7" spans="1:36" x14ac:dyDescent="0.25">
      <c r="A7" t="s">
        <v>7</v>
      </c>
      <c r="B7">
        <f>TREND(Data!$D50:$E50,Data!$D$2:$E$2,B$1)</f>
        <v>1</v>
      </c>
      <c r="C7">
        <f>TREND(Data!$D50:$E50,Data!$D$2:$E$2,C$1)</f>
        <v>1</v>
      </c>
      <c r="D7">
        <f>TREND(Data!$D50:$E50,Data!$D$2:$E$2,D$1)</f>
        <v>1</v>
      </c>
      <c r="E7">
        <f>TREND(Data!$D50:$E50,Data!$D$2:$E$2,E$1)</f>
        <v>1</v>
      </c>
      <c r="F7">
        <f>TREND(Data!$D50:$E50,Data!$D$2:$E$2,F$1)</f>
        <v>1</v>
      </c>
      <c r="G7">
        <f>TREND(Data!$D50:$E50,Data!$D$2:$E$2,G$1)</f>
        <v>1</v>
      </c>
      <c r="H7">
        <f>TREND(Data!$D50:$E50,Data!$D$2:$E$2,H$1)</f>
        <v>1</v>
      </c>
      <c r="I7">
        <f>TREND(Data!$D50:$E50,Data!$D$2:$E$2,I$1)</f>
        <v>1</v>
      </c>
      <c r="J7">
        <f>TREND(Data!$D50:$E50,Data!$D$2:$E$2,J$1)</f>
        <v>1</v>
      </c>
      <c r="K7">
        <f>TREND(Data!$D50:$E50,Data!$D$2:$E$2,K$1)</f>
        <v>1</v>
      </c>
      <c r="L7">
        <f>TREND(Data!$D50:$E50,Data!$D$2:$E$2,L$1)</f>
        <v>1</v>
      </c>
      <c r="M7">
        <f>TREND(Data!$D50:$E50,Data!$D$2:$E$2,M$1)</f>
        <v>1</v>
      </c>
      <c r="N7">
        <f>TREND(Data!$D50:$E50,Data!$D$2:$E$2,N$1)</f>
        <v>1</v>
      </c>
      <c r="O7">
        <f>TREND(Data!$D50:$E50,Data!$D$2:$E$2,O$1)</f>
        <v>1</v>
      </c>
      <c r="P7">
        <f>TREND(Data!$D50:$E50,Data!$D$2:$E$2,P$1)</f>
        <v>1</v>
      </c>
      <c r="Q7">
        <f>TREND(Data!$D50:$E50,Data!$D$2:$E$2,Q$1)</f>
        <v>1</v>
      </c>
      <c r="R7">
        <f>TREND(Data!$D50:$E50,Data!$D$2:$E$2,R$1)</f>
        <v>1</v>
      </c>
      <c r="S7">
        <f>TREND(Data!$D50:$E50,Data!$D$2:$E$2,S$1)</f>
        <v>1</v>
      </c>
      <c r="T7">
        <f>TREND(Data!$D50:$E50,Data!$D$2:$E$2,T$1)</f>
        <v>1</v>
      </c>
      <c r="U7">
        <f>TREND(Data!$D50:$E50,Data!$D$2:$E$2,U$1)</f>
        <v>1</v>
      </c>
      <c r="V7">
        <f>TREND(Data!$D50:$E50,Data!$D$2:$E$2,V$1)</f>
        <v>1</v>
      </c>
      <c r="W7">
        <f>TREND(Data!$D50:$E50,Data!$D$2:$E$2,W$1)</f>
        <v>1</v>
      </c>
      <c r="X7">
        <f>TREND(Data!$D50:$E50,Data!$D$2:$E$2,X$1)</f>
        <v>1</v>
      </c>
      <c r="Y7">
        <f>TREND(Data!$D50:$E50,Data!$D$2:$E$2,Y$1)</f>
        <v>1</v>
      </c>
      <c r="Z7">
        <f>TREND(Data!$D50:$E50,Data!$D$2:$E$2,Z$1)</f>
        <v>1</v>
      </c>
      <c r="AA7">
        <f>TREND(Data!$D50:$E50,Data!$D$2:$E$2,AA$1)</f>
        <v>1</v>
      </c>
      <c r="AB7">
        <f>TREND(Data!$D50:$E50,Data!$D$2:$E$2,AB$1)</f>
        <v>1</v>
      </c>
      <c r="AC7">
        <f>TREND(Data!$D50:$E50,Data!$D$2:$E$2,AC$1)</f>
        <v>1</v>
      </c>
      <c r="AD7">
        <f>TREND(Data!$D50:$E50,Data!$D$2:$E$2,AD$1)</f>
        <v>1</v>
      </c>
      <c r="AE7">
        <f>TREND(Data!$D50:$E50,Data!$D$2:$E$2,AE$1)</f>
        <v>1</v>
      </c>
      <c r="AF7">
        <f>TREND(Data!$D50:$E50,Data!$D$2:$E$2,AF$1)</f>
        <v>1</v>
      </c>
      <c r="AG7">
        <f>TREND(Data!$D50:$E50,Data!$D$2:$E$2,AG$1)</f>
        <v>1</v>
      </c>
      <c r="AH7">
        <f>TREND(Data!$D50:$E50,Data!$D$2:$E$2,AH$1)</f>
        <v>1</v>
      </c>
      <c r="AI7">
        <f>TREND(Data!$D50:$E50,Data!$D$2:$E$2,AI$1)</f>
        <v>1</v>
      </c>
      <c r="AJ7">
        <f>TREND(Data!$D50:$E50,Data!$D$2:$E$2,AJ$1)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TREND(Data!$D51:$E51,Data!$D$2:$E$2,B$1)</f>
        <v>0</v>
      </c>
      <c r="C2">
        <f>TREND(Data!$D51:$E51,Data!$D$2:$E$2,C$1)</f>
        <v>0</v>
      </c>
      <c r="D2">
        <f>TREND(Data!$D51:$E51,Data!$D$2:$E$2,D$1)</f>
        <v>0</v>
      </c>
      <c r="E2">
        <f>TREND(Data!$D51:$E51,Data!$D$2:$E$2,E$1)</f>
        <v>0</v>
      </c>
      <c r="F2">
        <f>TREND(Data!$D51:$E51,Data!$D$2:$E$2,F$1)</f>
        <v>0</v>
      </c>
      <c r="G2">
        <f>TREND(Data!$D51:$E51,Data!$D$2:$E$2,G$1)</f>
        <v>0</v>
      </c>
      <c r="H2">
        <f>TREND(Data!$D51:$E51,Data!$D$2:$E$2,H$1)</f>
        <v>0</v>
      </c>
      <c r="I2">
        <f>TREND(Data!$D51:$E51,Data!$D$2:$E$2,I$1)</f>
        <v>0</v>
      </c>
      <c r="J2">
        <f>TREND(Data!$D51:$E51,Data!$D$2:$E$2,J$1)</f>
        <v>0</v>
      </c>
      <c r="K2">
        <f>TREND(Data!$D51:$E51,Data!$D$2:$E$2,K$1)</f>
        <v>0</v>
      </c>
      <c r="L2">
        <f>TREND(Data!$D51:$E51,Data!$D$2:$E$2,L$1)</f>
        <v>0</v>
      </c>
      <c r="M2">
        <f>TREND(Data!$D51:$E51,Data!$D$2:$E$2,M$1)</f>
        <v>0</v>
      </c>
      <c r="N2">
        <f>TREND(Data!$D51:$E51,Data!$D$2:$E$2,N$1)</f>
        <v>0</v>
      </c>
      <c r="O2">
        <f>TREND(Data!$D51:$E51,Data!$D$2:$E$2,O$1)</f>
        <v>0</v>
      </c>
      <c r="P2">
        <f>TREND(Data!$D51:$E51,Data!$D$2:$E$2,P$1)</f>
        <v>0</v>
      </c>
      <c r="Q2">
        <f>TREND(Data!$D51:$E51,Data!$D$2:$E$2,Q$1)</f>
        <v>0</v>
      </c>
      <c r="R2">
        <f>TREND(Data!$D51:$E51,Data!$D$2:$E$2,R$1)</f>
        <v>0</v>
      </c>
      <c r="S2">
        <f>TREND(Data!$D51:$E51,Data!$D$2:$E$2,S$1)</f>
        <v>0</v>
      </c>
      <c r="T2">
        <f>TREND(Data!$D51:$E51,Data!$D$2:$E$2,T$1)</f>
        <v>0</v>
      </c>
      <c r="U2">
        <f>TREND(Data!$D51:$E51,Data!$D$2:$E$2,U$1)</f>
        <v>0</v>
      </c>
      <c r="V2">
        <f>TREND(Data!$D51:$E51,Data!$D$2:$E$2,V$1)</f>
        <v>0</v>
      </c>
      <c r="W2">
        <f>TREND(Data!$D51:$E51,Data!$D$2:$E$2,W$1)</f>
        <v>0</v>
      </c>
      <c r="X2">
        <f>TREND(Data!$D51:$E51,Data!$D$2:$E$2,X$1)</f>
        <v>0</v>
      </c>
      <c r="Y2">
        <f>TREND(Data!$D51:$E51,Data!$D$2:$E$2,Y$1)</f>
        <v>0</v>
      </c>
      <c r="Z2">
        <f>TREND(Data!$D51:$E51,Data!$D$2:$E$2,Z$1)</f>
        <v>0</v>
      </c>
      <c r="AA2">
        <f>TREND(Data!$D51:$E51,Data!$D$2:$E$2,AA$1)</f>
        <v>0</v>
      </c>
      <c r="AB2">
        <f>TREND(Data!$D51:$E51,Data!$D$2:$E$2,AB$1)</f>
        <v>0</v>
      </c>
      <c r="AC2">
        <f>TREND(Data!$D51:$E51,Data!$D$2:$E$2,AC$1)</f>
        <v>0</v>
      </c>
      <c r="AD2">
        <f>TREND(Data!$D51:$E51,Data!$D$2:$E$2,AD$1)</f>
        <v>0</v>
      </c>
      <c r="AE2">
        <f>TREND(Data!$D51:$E51,Data!$D$2:$E$2,AE$1)</f>
        <v>0</v>
      </c>
      <c r="AF2">
        <f>TREND(Data!$D51:$E51,Data!$D$2:$E$2,AF$1)</f>
        <v>0</v>
      </c>
      <c r="AG2">
        <f>TREND(Data!$D51:$E51,Data!$D$2:$E$2,AG$1)</f>
        <v>0</v>
      </c>
      <c r="AH2">
        <f>TREND(Data!$D51:$E51,Data!$D$2:$E$2,AH$1)</f>
        <v>0</v>
      </c>
      <c r="AI2">
        <f>TREND(Data!$D51:$E51,Data!$D$2:$E$2,AI$1)</f>
        <v>0</v>
      </c>
      <c r="AJ2">
        <f>TREND(Data!$D51:$E51,Data!$D$2:$E$2,AJ$1)</f>
        <v>0</v>
      </c>
    </row>
    <row r="3" spans="1:36" x14ac:dyDescent="0.25">
      <c r="A3" t="s">
        <v>3</v>
      </c>
      <c r="B3">
        <f>TREND(Data!$D52:$E52,Data!$D$2:$E$2,B$1)</f>
        <v>0</v>
      </c>
      <c r="C3">
        <f>TREND(Data!$D52:$E52,Data!$D$2:$E$2,C$1)</f>
        <v>0</v>
      </c>
      <c r="D3">
        <f>TREND(Data!$D52:$E52,Data!$D$2:$E$2,D$1)</f>
        <v>0</v>
      </c>
      <c r="E3">
        <f>TREND(Data!$D52:$E52,Data!$D$2:$E$2,E$1)</f>
        <v>0</v>
      </c>
      <c r="F3">
        <f>TREND(Data!$D52:$E52,Data!$D$2:$E$2,F$1)</f>
        <v>0</v>
      </c>
      <c r="G3">
        <f>TREND(Data!$D52:$E52,Data!$D$2:$E$2,G$1)</f>
        <v>0</v>
      </c>
      <c r="H3">
        <f>TREND(Data!$D52:$E52,Data!$D$2:$E$2,H$1)</f>
        <v>0</v>
      </c>
      <c r="I3">
        <f>TREND(Data!$D52:$E52,Data!$D$2:$E$2,I$1)</f>
        <v>0</v>
      </c>
      <c r="J3">
        <f>TREND(Data!$D52:$E52,Data!$D$2:$E$2,J$1)</f>
        <v>0</v>
      </c>
      <c r="K3">
        <f>TREND(Data!$D52:$E52,Data!$D$2:$E$2,K$1)</f>
        <v>0</v>
      </c>
      <c r="L3">
        <f>TREND(Data!$D52:$E52,Data!$D$2:$E$2,L$1)</f>
        <v>0</v>
      </c>
      <c r="M3">
        <f>TREND(Data!$D52:$E52,Data!$D$2:$E$2,M$1)</f>
        <v>0</v>
      </c>
      <c r="N3">
        <f>TREND(Data!$D52:$E52,Data!$D$2:$E$2,N$1)</f>
        <v>0</v>
      </c>
      <c r="O3">
        <f>TREND(Data!$D52:$E52,Data!$D$2:$E$2,O$1)</f>
        <v>0</v>
      </c>
      <c r="P3">
        <f>TREND(Data!$D52:$E52,Data!$D$2:$E$2,P$1)</f>
        <v>0</v>
      </c>
      <c r="Q3">
        <f>TREND(Data!$D52:$E52,Data!$D$2:$E$2,Q$1)</f>
        <v>0</v>
      </c>
      <c r="R3">
        <f>TREND(Data!$D52:$E52,Data!$D$2:$E$2,R$1)</f>
        <v>0</v>
      </c>
      <c r="S3">
        <f>TREND(Data!$D52:$E52,Data!$D$2:$E$2,S$1)</f>
        <v>0</v>
      </c>
      <c r="T3">
        <f>TREND(Data!$D52:$E52,Data!$D$2:$E$2,T$1)</f>
        <v>0</v>
      </c>
      <c r="U3">
        <f>TREND(Data!$D52:$E52,Data!$D$2:$E$2,U$1)</f>
        <v>0</v>
      </c>
      <c r="V3">
        <f>TREND(Data!$D52:$E52,Data!$D$2:$E$2,V$1)</f>
        <v>0</v>
      </c>
      <c r="W3">
        <f>TREND(Data!$D52:$E52,Data!$D$2:$E$2,W$1)</f>
        <v>0</v>
      </c>
      <c r="X3">
        <f>TREND(Data!$D52:$E52,Data!$D$2:$E$2,X$1)</f>
        <v>0</v>
      </c>
      <c r="Y3">
        <f>TREND(Data!$D52:$E52,Data!$D$2:$E$2,Y$1)</f>
        <v>0</v>
      </c>
      <c r="Z3">
        <f>TREND(Data!$D52:$E52,Data!$D$2:$E$2,Z$1)</f>
        <v>0</v>
      </c>
      <c r="AA3">
        <f>TREND(Data!$D52:$E52,Data!$D$2:$E$2,AA$1)</f>
        <v>0</v>
      </c>
      <c r="AB3">
        <f>TREND(Data!$D52:$E52,Data!$D$2:$E$2,AB$1)</f>
        <v>0</v>
      </c>
      <c r="AC3">
        <f>TREND(Data!$D52:$E52,Data!$D$2:$E$2,AC$1)</f>
        <v>0</v>
      </c>
      <c r="AD3">
        <f>TREND(Data!$D52:$E52,Data!$D$2:$E$2,AD$1)</f>
        <v>0</v>
      </c>
      <c r="AE3">
        <f>TREND(Data!$D52:$E52,Data!$D$2:$E$2,AE$1)</f>
        <v>0</v>
      </c>
      <c r="AF3">
        <f>TREND(Data!$D52:$E52,Data!$D$2:$E$2,AF$1)</f>
        <v>0</v>
      </c>
      <c r="AG3">
        <f>TREND(Data!$D52:$E52,Data!$D$2:$E$2,AG$1)</f>
        <v>0</v>
      </c>
      <c r="AH3">
        <f>TREND(Data!$D52:$E52,Data!$D$2:$E$2,AH$1)</f>
        <v>0</v>
      </c>
      <c r="AI3">
        <f>TREND(Data!$D52:$E52,Data!$D$2:$E$2,AI$1)</f>
        <v>0</v>
      </c>
      <c r="AJ3">
        <f>TREND(Data!$D52:$E52,Data!$D$2:$E$2,AJ$1)</f>
        <v>0</v>
      </c>
    </row>
    <row r="4" spans="1:36" x14ac:dyDescent="0.25">
      <c r="A4" t="s">
        <v>4</v>
      </c>
      <c r="B4">
        <f>TREND(Data!$D53:$E53,Data!$D$2:$E$2,B$1)</f>
        <v>0</v>
      </c>
      <c r="C4">
        <f>TREND(Data!$D53:$E53,Data!$D$2:$E$2,C$1)</f>
        <v>0</v>
      </c>
      <c r="D4">
        <f>TREND(Data!$D53:$E53,Data!$D$2:$E$2,D$1)</f>
        <v>0</v>
      </c>
      <c r="E4">
        <f>TREND(Data!$D53:$E53,Data!$D$2:$E$2,E$1)</f>
        <v>0</v>
      </c>
      <c r="F4">
        <f>TREND(Data!$D53:$E53,Data!$D$2:$E$2,F$1)</f>
        <v>0</v>
      </c>
      <c r="G4">
        <f>TREND(Data!$D53:$E53,Data!$D$2:$E$2,G$1)</f>
        <v>0</v>
      </c>
      <c r="H4">
        <f>TREND(Data!$D53:$E53,Data!$D$2:$E$2,H$1)</f>
        <v>0</v>
      </c>
      <c r="I4">
        <f>TREND(Data!$D53:$E53,Data!$D$2:$E$2,I$1)</f>
        <v>0</v>
      </c>
      <c r="J4">
        <f>TREND(Data!$D53:$E53,Data!$D$2:$E$2,J$1)</f>
        <v>0</v>
      </c>
      <c r="K4">
        <f>TREND(Data!$D53:$E53,Data!$D$2:$E$2,K$1)</f>
        <v>0</v>
      </c>
      <c r="L4">
        <f>TREND(Data!$D53:$E53,Data!$D$2:$E$2,L$1)</f>
        <v>0</v>
      </c>
      <c r="M4">
        <f>TREND(Data!$D53:$E53,Data!$D$2:$E$2,M$1)</f>
        <v>0</v>
      </c>
      <c r="N4">
        <f>TREND(Data!$D53:$E53,Data!$D$2:$E$2,N$1)</f>
        <v>0</v>
      </c>
      <c r="O4">
        <f>TREND(Data!$D53:$E53,Data!$D$2:$E$2,O$1)</f>
        <v>0</v>
      </c>
      <c r="P4">
        <f>TREND(Data!$D53:$E53,Data!$D$2:$E$2,P$1)</f>
        <v>0</v>
      </c>
      <c r="Q4">
        <f>TREND(Data!$D53:$E53,Data!$D$2:$E$2,Q$1)</f>
        <v>0</v>
      </c>
      <c r="R4">
        <f>TREND(Data!$D53:$E53,Data!$D$2:$E$2,R$1)</f>
        <v>0</v>
      </c>
      <c r="S4">
        <f>TREND(Data!$D53:$E53,Data!$D$2:$E$2,S$1)</f>
        <v>0</v>
      </c>
      <c r="T4">
        <f>TREND(Data!$D53:$E53,Data!$D$2:$E$2,T$1)</f>
        <v>0</v>
      </c>
      <c r="U4">
        <f>TREND(Data!$D53:$E53,Data!$D$2:$E$2,U$1)</f>
        <v>0</v>
      </c>
      <c r="V4">
        <f>TREND(Data!$D53:$E53,Data!$D$2:$E$2,V$1)</f>
        <v>0</v>
      </c>
      <c r="W4">
        <f>TREND(Data!$D53:$E53,Data!$D$2:$E$2,W$1)</f>
        <v>0</v>
      </c>
      <c r="X4">
        <f>TREND(Data!$D53:$E53,Data!$D$2:$E$2,X$1)</f>
        <v>0</v>
      </c>
      <c r="Y4">
        <f>TREND(Data!$D53:$E53,Data!$D$2:$E$2,Y$1)</f>
        <v>0</v>
      </c>
      <c r="Z4">
        <f>TREND(Data!$D53:$E53,Data!$D$2:$E$2,Z$1)</f>
        <v>0</v>
      </c>
      <c r="AA4">
        <f>TREND(Data!$D53:$E53,Data!$D$2:$E$2,AA$1)</f>
        <v>0</v>
      </c>
      <c r="AB4">
        <f>TREND(Data!$D53:$E53,Data!$D$2:$E$2,AB$1)</f>
        <v>0</v>
      </c>
      <c r="AC4">
        <f>TREND(Data!$D53:$E53,Data!$D$2:$E$2,AC$1)</f>
        <v>0</v>
      </c>
      <c r="AD4">
        <f>TREND(Data!$D53:$E53,Data!$D$2:$E$2,AD$1)</f>
        <v>0</v>
      </c>
      <c r="AE4">
        <f>TREND(Data!$D53:$E53,Data!$D$2:$E$2,AE$1)</f>
        <v>0</v>
      </c>
      <c r="AF4">
        <f>TREND(Data!$D53:$E53,Data!$D$2:$E$2,AF$1)</f>
        <v>0</v>
      </c>
      <c r="AG4">
        <f>TREND(Data!$D53:$E53,Data!$D$2:$E$2,AG$1)</f>
        <v>0</v>
      </c>
      <c r="AH4">
        <f>TREND(Data!$D53:$E53,Data!$D$2:$E$2,AH$1)</f>
        <v>0</v>
      </c>
      <c r="AI4">
        <f>TREND(Data!$D53:$E53,Data!$D$2:$E$2,AI$1)</f>
        <v>0</v>
      </c>
      <c r="AJ4">
        <f>TREND(Data!$D53:$E53,Data!$D$2:$E$2,AJ$1)</f>
        <v>0</v>
      </c>
    </row>
    <row r="5" spans="1:36" x14ac:dyDescent="0.25">
      <c r="A5" t="s">
        <v>5</v>
      </c>
      <c r="B5">
        <f>TREND(Data!$D54:$E54,Data!$D$2:$E$2,B$1)</f>
        <v>0</v>
      </c>
      <c r="C5">
        <f>TREND(Data!$D54:$E54,Data!$D$2:$E$2,C$1)</f>
        <v>0</v>
      </c>
      <c r="D5">
        <f>TREND(Data!$D54:$E54,Data!$D$2:$E$2,D$1)</f>
        <v>0</v>
      </c>
      <c r="E5">
        <f>TREND(Data!$D54:$E54,Data!$D$2:$E$2,E$1)</f>
        <v>0</v>
      </c>
      <c r="F5">
        <f>TREND(Data!$D54:$E54,Data!$D$2:$E$2,F$1)</f>
        <v>0</v>
      </c>
      <c r="G5">
        <f>TREND(Data!$D54:$E54,Data!$D$2:$E$2,G$1)</f>
        <v>0</v>
      </c>
      <c r="H5">
        <f>TREND(Data!$D54:$E54,Data!$D$2:$E$2,H$1)</f>
        <v>0</v>
      </c>
      <c r="I5">
        <f>TREND(Data!$D54:$E54,Data!$D$2:$E$2,I$1)</f>
        <v>0</v>
      </c>
      <c r="J5">
        <f>TREND(Data!$D54:$E54,Data!$D$2:$E$2,J$1)</f>
        <v>0</v>
      </c>
      <c r="K5">
        <f>TREND(Data!$D54:$E54,Data!$D$2:$E$2,K$1)</f>
        <v>0</v>
      </c>
      <c r="L5">
        <f>TREND(Data!$D54:$E54,Data!$D$2:$E$2,L$1)</f>
        <v>0</v>
      </c>
      <c r="M5">
        <f>TREND(Data!$D54:$E54,Data!$D$2:$E$2,M$1)</f>
        <v>0</v>
      </c>
      <c r="N5">
        <f>TREND(Data!$D54:$E54,Data!$D$2:$E$2,N$1)</f>
        <v>0</v>
      </c>
      <c r="O5">
        <f>TREND(Data!$D54:$E54,Data!$D$2:$E$2,O$1)</f>
        <v>0</v>
      </c>
      <c r="P5">
        <f>TREND(Data!$D54:$E54,Data!$D$2:$E$2,P$1)</f>
        <v>0</v>
      </c>
      <c r="Q5">
        <f>TREND(Data!$D54:$E54,Data!$D$2:$E$2,Q$1)</f>
        <v>0</v>
      </c>
      <c r="R5">
        <f>TREND(Data!$D54:$E54,Data!$D$2:$E$2,R$1)</f>
        <v>0</v>
      </c>
      <c r="S5">
        <f>TREND(Data!$D54:$E54,Data!$D$2:$E$2,S$1)</f>
        <v>0</v>
      </c>
      <c r="T5">
        <f>TREND(Data!$D54:$E54,Data!$D$2:$E$2,T$1)</f>
        <v>0</v>
      </c>
      <c r="U5">
        <f>TREND(Data!$D54:$E54,Data!$D$2:$E$2,U$1)</f>
        <v>0</v>
      </c>
      <c r="V5">
        <f>TREND(Data!$D54:$E54,Data!$D$2:$E$2,V$1)</f>
        <v>0</v>
      </c>
      <c r="W5">
        <f>TREND(Data!$D54:$E54,Data!$D$2:$E$2,W$1)</f>
        <v>0</v>
      </c>
      <c r="X5">
        <f>TREND(Data!$D54:$E54,Data!$D$2:$E$2,X$1)</f>
        <v>0</v>
      </c>
      <c r="Y5">
        <f>TREND(Data!$D54:$E54,Data!$D$2:$E$2,Y$1)</f>
        <v>0</v>
      </c>
      <c r="Z5">
        <f>TREND(Data!$D54:$E54,Data!$D$2:$E$2,Z$1)</f>
        <v>0</v>
      </c>
      <c r="AA5">
        <f>TREND(Data!$D54:$E54,Data!$D$2:$E$2,AA$1)</f>
        <v>0</v>
      </c>
      <c r="AB5">
        <f>TREND(Data!$D54:$E54,Data!$D$2:$E$2,AB$1)</f>
        <v>0</v>
      </c>
      <c r="AC5">
        <f>TREND(Data!$D54:$E54,Data!$D$2:$E$2,AC$1)</f>
        <v>0</v>
      </c>
      <c r="AD5">
        <f>TREND(Data!$D54:$E54,Data!$D$2:$E$2,AD$1)</f>
        <v>0</v>
      </c>
      <c r="AE5">
        <f>TREND(Data!$D54:$E54,Data!$D$2:$E$2,AE$1)</f>
        <v>0</v>
      </c>
      <c r="AF5">
        <f>TREND(Data!$D54:$E54,Data!$D$2:$E$2,AF$1)</f>
        <v>0</v>
      </c>
      <c r="AG5">
        <f>TREND(Data!$D54:$E54,Data!$D$2:$E$2,AG$1)</f>
        <v>0</v>
      </c>
      <c r="AH5">
        <f>TREND(Data!$D54:$E54,Data!$D$2:$E$2,AH$1)</f>
        <v>0</v>
      </c>
      <c r="AI5">
        <f>TREND(Data!$D54:$E54,Data!$D$2:$E$2,AI$1)</f>
        <v>0</v>
      </c>
      <c r="AJ5">
        <f>TREND(Data!$D54:$E54,Data!$D$2:$E$2,AJ$1)</f>
        <v>0</v>
      </c>
    </row>
    <row r="6" spans="1:36" x14ac:dyDescent="0.25">
      <c r="A6" t="s">
        <v>6</v>
      </c>
      <c r="B6">
        <f>TREND(Data!$D55:$E55,Data!$D$2:$E$2,B$1)</f>
        <v>0</v>
      </c>
      <c r="C6">
        <f>TREND(Data!$D55:$E55,Data!$D$2:$E$2,C$1)</f>
        <v>0</v>
      </c>
      <c r="D6">
        <f>TREND(Data!$D55:$E55,Data!$D$2:$E$2,D$1)</f>
        <v>0</v>
      </c>
      <c r="E6">
        <f>TREND(Data!$D55:$E55,Data!$D$2:$E$2,E$1)</f>
        <v>0</v>
      </c>
      <c r="F6">
        <f>TREND(Data!$D55:$E55,Data!$D$2:$E$2,F$1)</f>
        <v>0</v>
      </c>
      <c r="G6">
        <f>TREND(Data!$D55:$E55,Data!$D$2:$E$2,G$1)</f>
        <v>0</v>
      </c>
      <c r="H6">
        <f>TREND(Data!$D55:$E55,Data!$D$2:$E$2,H$1)</f>
        <v>0</v>
      </c>
      <c r="I6">
        <f>TREND(Data!$D55:$E55,Data!$D$2:$E$2,I$1)</f>
        <v>0</v>
      </c>
      <c r="J6">
        <f>TREND(Data!$D55:$E55,Data!$D$2:$E$2,J$1)</f>
        <v>0</v>
      </c>
      <c r="K6">
        <f>TREND(Data!$D55:$E55,Data!$D$2:$E$2,K$1)</f>
        <v>0</v>
      </c>
      <c r="L6">
        <f>TREND(Data!$D55:$E55,Data!$D$2:$E$2,L$1)</f>
        <v>0</v>
      </c>
      <c r="M6">
        <f>TREND(Data!$D55:$E55,Data!$D$2:$E$2,M$1)</f>
        <v>0</v>
      </c>
      <c r="N6">
        <f>TREND(Data!$D55:$E55,Data!$D$2:$E$2,N$1)</f>
        <v>0</v>
      </c>
      <c r="O6">
        <f>TREND(Data!$D55:$E55,Data!$D$2:$E$2,O$1)</f>
        <v>0</v>
      </c>
      <c r="P6">
        <f>TREND(Data!$D55:$E55,Data!$D$2:$E$2,P$1)</f>
        <v>0</v>
      </c>
      <c r="Q6">
        <f>TREND(Data!$D55:$E55,Data!$D$2:$E$2,Q$1)</f>
        <v>0</v>
      </c>
      <c r="R6">
        <f>TREND(Data!$D55:$E55,Data!$D$2:$E$2,R$1)</f>
        <v>0</v>
      </c>
      <c r="S6">
        <f>TREND(Data!$D55:$E55,Data!$D$2:$E$2,S$1)</f>
        <v>0</v>
      </c>
      <c r="T6">
        <f>TREND(Data!$D55:$E55,Data!$D$2:$E$2,T$1)</f>
        <v>0</v>
      </c>
      <c r="U6">
        <f>TREND(Data!$D55:$E55,Data!$D$2:$E$2,U$1)</f>
        <v>0</v>
      </c>
      <c r="V6">
        <f>TREND(Data!$D55:$E55,Data!$D$2:$E$2,V$1)</f>
        <v>0</v>
      </c>
      <c r="W6">
        <f>TREND(Data!$D55:$E55,Data!$D$2:$E$2,W$1)</f>
        <v>0</v>
      </c>
      <c r="X6">
        <f>TREND(Data!$D55:$E55,Data!$D$2:$E$2,X$1)</f>
        <v>0</v>
      </c>
      <c r="Y6">
        <f>TREND(Data!$D55:$E55,Data!$D$2:$E$2,Y$1)</f>
        <v>0</v>
      </c>
      <c r="Z6">
        <f>TREND(Data!$D55:$E55,Data!$D$2:$E$2,Z$1)</f>
        <v>0</v>
      </c>
      <c r="AA6">
        <f>TREND(Data!$D55:$E55,Data!$D$2:$E$2,AA$1)</f>
        <v>0</v>
      </c>
      <c r="AB6">
        <f>TREND(Data!$D55:$E55,Data!$D$2:$E$2,AB$1)</f>
        <v>0</v>
      </c>
      <c r="AC6">
        <f>TREND(Data!$D55:$E55,Data!$D$2:$E$2,AC$1)</f>
        <v>0</v>
      </c>
      <c r="AD6">
        <f>TREND(Data!$D55:$E55,Data!$D$2:$E$2,AD$1)</f>
        <v>0</v>
      </c>
      <c r="AE6">
        <f>TREND(Data!$D55:$E55,Data!$D$2:$E$2,AE$1)</f>
        <v>0</v>
      </c>
      <c r="AF6">
        <f>TREND(Data!$D55:$E55,Data!$D$2:$E$2,AF$1)</f>
        <v>0</v>
      </c>
      <c r="AG6">
        <f>TREND(Data!$D55:$E55,Data!$D$2:$E$2,AG$1)</f>
        <v>0</v>
      </c>
      <c r="AH6">
        <f>TREND(Data!$D55:$E55,Data!$D$2:$E$2,AH$1)</f>
        <v>0</v>
      </c>
      <c r="AI6">
        <f>TREND(Data!$D55:$E55,Data!$D$2:$E$2,AI$1)</f>
        <v>0</v>
      </c>
      <c r="AJ6">
        <f>TREND(Data!$D55:$E55,Data!$D$2:$E$2,AJ$1)</f>
        <v>0</v>
      </c>
    </row>
    <row r="7" spans="1:36" x14ac:dyDescent="0.25">
      <c r="A7" t="s">
        <v>7</v>
      </c>
      <c r="B7">
        <f>TREND(Data!$D56:$E56,Data!$D$2:$E$2,B$1)</f>
        <v>1</v>
      </c>
      <c r="C7">
        <f>TREND(Data!$D56:$E56,Data!$D$2:$E$2,C$1)</f>
        <v>1</v>
      </c>
      <c r="D7">
        <f>TREND(Data!$D56:$E56,Data!$D$2:$E$2,D$1)</f>
        <v>1</v>
      </c>
      <c r="E7">
        <f>TREND(Data!$D56:$E56,Data!$D$2:$E$2,E$1)</f>
        <v>1</v>
      </c>
      <c r="F7">
        <f>TREND(Data!$D56:$E56,Data!$D$2:$E$2,F$1)</f>
        <v>1</v>
      </c>
      <c r="G7">
        <f>TREND(Data!$D56:$E56,Data!$D$2:$E$2,G$1)</f>
        <v>1</v>
      </c>
      <c r="H7">
        <f>TREND(Data!$D56:$E56,Data!$D$2:$E$2,H$1)</f>
        <v>1</v>
      </c>
      <c r="I7">
        <f>TREND(Data!$D56:$E56,Data!$D$2:$E$2,I$1)</f>
        <v>1</v>
      </c>
      <c r="J7">
        <f>TREND(Data!$D56:$E56,Data!$D$2:$E$2,J$1)</f>
        <v>1</v>
      </c>
      <c r="K7">
        <f>TREND(Data!$D56:$E56,Data!$D$2:$E$2,K$1)</f>
        <v>1</v>
      </c>
      <c r="L7">
        <f>TREND(Data!$D56:$E56,Data!$D$2:$E$2,L$1)</f>
        <v>1</v>
      </c>
      <c r="M7">
        <f>TREND(Data!$D56:$E56,Data!$D$2:$E$2,M$1)</f>
        <v>1</v>
      </c>
      <c r="N7">
        <f>TREND(Data!$D56:$E56,Data!$D$2:$E$2,N$1)</f>
        <v>1</v>
      </c>
      <c r="O7">
        <f>TREND(Data!$D56:$E56,Data!$D$2:$E$2,O$1)</f>
        <v>1</v>
      </c>
      <c r="P7">
        <f>TREND(Data!$D56:$E56,Data!$D$2:$E$2,P$1)</f>
        <v>1</v>
      </c>
      <c r="Q7">
        <f>TREND(Data!$D56:$E56,Data!$D$2:$E$2,Q$1)</f>
        <v>1</v>
      </c>
      <c r="R7">
        <f>TREND(Data!$D56:$E56,Data!$D$2:$E$2,R$1)</f>
        <v>1</v>
      </c>
      <c r="S7">
        <f>TREND(Data!$D56:$E56,Data!$D$2:$E$2,S$1)</f>
        <v>1</v>
      </c>
      <c r="T7">
        <f>TREND(Data!$D56:$E56,Data!$D$2:$E$2,T$1)</f>
        <v>1</v>
      </c>
      <c r="U7">
        <f>TREND(Data!$D56:$E56,Data!$D$2:$E$2,U$1)</f>
        <v>1</v>
      </c>
      <c r="V7">
        <f>TREND(Data!$D56:$E56,Data!$D$2:$E$2,V$1)</f>
        <v>1</v>
      </c>
      <c r="W7">
        <f>TREND(Data!$D56:$E56,Data!$D$2:$E$2,W$1)</f>
        <v>1</v>
      </c>
      <c r="X7">
        <f>TREND(Data!$D56:$E56,Data!$D$2:$E$2,X$1)</f>
        <v>1</v>
      </c>
      <c r="Y7">
        <f>TREND(Data!$D56:$E56,Data!$D$2:$E$2,Y$1)</f>
        <v>1</v>
      </c>
      <c r="Z7">
        <f>TREND(Data!$D56:$E56,Data!$D$2:$E$2,Z$1)</f>
        <v>1</v>
      </c>
      <c r="AA7">
        <f>TREND(Data!$D56:$E56,Data!$D$2:$E$2,AA$1)</f>
        <v>1</v>
      </c>
      <c r="AB7">
        <f>TREND(Data!$D56:$E56,Data!$D$2:$E$2,AB$1)</f>
        <v>1</v>
      </c>
      <c r="AC7">
        <f>TREND(Data!$D56:$E56,Data!$D$2:$E$2,AC$1)</f>
        <v>1</v>
      </c>
      <c r="AD7">
        <f>TREND(Data!$D56:$E56,Data!$D$2:$E$2,AD$1)</f>
        <v>1</v>
      </c>
      <c r="AE7">
        <f>TREND(Data!$D56:$E56,Data!$D$2:$E$2,AE$1)</f>
        <v>1</v>
      </c>
      <c r="AF7">
        <f>TREND(Data!$D56:$E56,Data!$D$2:$E$2,AF$1)</f>
        <v>1</v>
      </c>
      <c r="AG7">
        <f>TREND(Data!$D56:$E56,Data!$D$2:$E$2,AG$1)</f>
        <v>1</v>
      </c>
      <c r="AH7">
        <f>TREND(Data!$D56:$E56,Data!$D$2:$E$2,AH$1)</f>
        <v>1</v>
      </c>
      <c r="AI7">
        <f>TREND(Data!$D56:$E56,Data!$D$2:$E$2,AI$1)</f>
        <v>1</v>
      </c>
      <c r="AJ7">
        <f>TREND(Data!$D56:$E56,Data!$D$2:$E$2,AJ$1)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TREND(Data!$D57:$E57,Data!$D$2:$E$2,B$1)</f>
        <v>0</v>
      </c>
      <c r="C2">
        <f>TREND(Data!$D57:$E57,Data!$D$2:$E$2,C$1)</f>
        <v>0</v>
      </c>
      <c r="D2">
        <f>TREND(Data!$D57:$E57,Data!$D$2:$E$2,D$1)</f>
        <v>0</v>
      </c>
      <c r="E2">
        <f>TREND(Data!$D57:$E57,Data!$D$2:$E$2,E$1)</f>
        <v>0</v>
      </c>
      <c r="F2">
        <f>TREND(Data!$D57:$E57,Data!$D$2:$E$2,F$1)</f>
        <v>0</v>
      </c>
      <c r="G2">
        <f>TREND(Data!$D57:$E57,Data!$D$2:$E$2,G$1)</f>
        <v>0</v>
      </c>
      <c r="H2">
        <f>TREND(Data!$D57:$E57,Data!$D$2:$E$2,H$1)</f>
        <v>0</v>
      </c>
      <c r="I2">
        <f>TREND(Data!$D57:$E57,Data!$D$2:$E$2,I$1)</f>
        <v>0</v>
      </c>
      <c r="J2">
        <f>TREND(Data!$D57:$E57,Data!$D$2:$E$2,J$1)</f>
        <v>0</v>
      </c>
      <c r="K2">
        <f>TREND(Data!$D57:$E57,Data!$D$2:$E$2,K$1)</f>
        <v>0</v>
      </c>
      <c r="L2">
        <f>TREND(Data!$D57:$E57,Data!$D$2:$E$2,L$1)</f>
        <v>0</v>
      </c>
      <c r="M2">
        <f>TREND(Data!$D57:$E57,Data!$D$2:$E$2,M$1)</f>
        <v>0</v>
      </c>
      <c r="N2">
        <f>TREND(Data!$D57:$E57,Data!$D$2:$E$2,N$1)</f>
        <v>0</v>
      </c>
      <c r="O2">
        <f>TREND(Data!$D57:$E57,Data!$D$2:$E$2,O$1)</f>
        <v>0</v>
      </c>
      <c r="P2">
        <f>TREND(Data!$D57:$E57,Data!$D$2:$E$2,P$1)</f>
        <v>0</v>
      </c>
      <c r="Q2">
        <f>TREND(Data!$D57:$E57,Data!$D$2:$E$2,Q$1)</f>
        <v>0</v>
      </c>
      <c r="R2">
        <f>TREND(Data!$D57:$E57,Data!$D$2:$E$2,R$1)</f>
        <v>0</v>
      </c>
      <c r="S2">
        <f>TREND(Data!$D57:$E57,Data!$D$2:$E$2,S$1)</f>
        <v>0</v>
      </c>
      <c r="T2">
        <f>TREND(Data!$D57:$E57,Data!$D$2:$E$2,T$1)</f>
        <v>0</v>
      </c>
      <c r="U2">
        <f>TREND(Data!$D57:$E57,Data!$D$2:$E$2,U$1)</f>
        <v>0</v>
      </c>
      <c r="V2">
        <f>TREND(Data!$D57:$E57,Data!$D$2:$E$2,V$1)</f>
        <v>0</v>
      </c>
      <c r="W2">
        <f>TREND(Data!$D57:$E57,Data!$D$2:$E$2,W$1)</f>
        <v>0</v>
      </c>
      <c r="X2">
        <f>TREND(Data!$D57:$E57,Data!$D$2:$E$2,X$1)</f>
        <v>0</v>
      </c>
      <c r="Y2">
        <f>TREND(Data!$D57:$E57,Data!$D$2:$E$2,Y$1)</f>
        <v>0</v>
      </c>
      <c r="Z2">
        <f>TREND(Data!$D57:$E57,Data!$D$2:$E$2,Z$1)</f>
        <v>0</v>
      </c>
      <c r="AA2">
        <f>TREND(Data!$D57:$E57,Data!$D$2:$E$2,AA$1)</f>
        <v>0</v>
      </c>
      <c r="AB2">
        <f>TREND(Data!$D57:$E57,Data!$D$2:$E$2,AB$1)</f>
        <v>0</v>
      </c>
      <c r="AC2">
        <f>TREND(Data!$D57:$E57,Data!$D$2:$E$2,AC$1)</f>
        <v>0</v>
      </c>
      <c r="AD2">
        <f>TREND(Data!$D57:$E57,Data!$D$2:$E$2,AD$1)</f>
        <v>0</v>
      </c>
      <c r="AE2">
        <f>TREND(Data!$D57:$E57,Data!$D$2:$E$2,AE$1)</f>
        <v>0</v>
      </c>
      <c r="AF2">
        <f>TREND(Data!$D57:$E57,Data!$D$2:$E$2,AF$1)</f>
        <v>0</v>
      </c>
      <c r="AG2">
        <f>TREND(Data!$D57:$E57,Data!$D$2:$E$2,AG$1)</f>
        <v>0</v>
      </c>
      <c r="AH2">
        <f>TREND(Data!$D57:$E57,Data!$D$2:$E$2,AH$1)</f>
        <v>0</v>
      </c>
      <c r="AI2">
        <f>TREND(Data!$D57:$E57,Data!$D$2:$E$2,AI$1)</f>
        <v>0</v>
      </c>
      <c r="AJ2">
        <f>TREND(Data!$D57:$E57,Data!$D$2:$E$2,AJ$1)</f>
        <v>0</v>
      </c>
    </row>
    <row r="3" spans="1:36" x14ac:dyDescent="0.25">
      <c r="A3" t="s">
        <v>3</v>
      </c>
      <c r="B3">
        <f>TREND(Data!$D58:$E58,Data!$D$2:$E$2,B$1)</f>
        <v>0</v>
      </c>
      <c r="C3">
        <f>TREND(Data!$D58:$E58,Data!$D$2:$E$2,C$1)</f>
        <v>0</v>
      </c>
      <c r="D3">
        <f>TREND(Data!$D58:$E58,Data!$D$2:$E$2,D$1)</f>
        <v>0</v>
      </c>
      <c r="E3">
        <f>TREND(Data!$D58:$E58,Data!$D$2:$E$2,E$1)</f>
        <v>0</v>
      </c>
      <c r="F3">
        <f>TREND(Data!$D58:$E58,Data!$D$2:$E$2,F$1)</f>
        <v>0</v>
      </c>
      <c r="G3">
        <f>TREND(Data!$D58:$E58,Data!$D$2:$E$2,G$1)</f>
        <v>0</v>
      </c>
      <c r="H3">
        <f>TREND(Data!$D58:$E58,Data!$D$2:$E$2,H$1)</f>
        <v>0</v>
      </c>
      <c r="I3">
        <f>TREND(Data!$D58:$E58,Data!$D$2:$E$2,I$1)</f>
        <v>0</v>
      </c>
      <c r="J3">
        <f>TREND(Data!$D58:$E58,Data!$D$2:$E$2,J$1)</f>
        <v>0</v>
      </c>
      <c r="K3">
        <f>TREND(Data!$D58:$E58,Data!$D$2:$E$2,K$1)</f>
        <v>0</v>
      </c>
      <c r="L3">
        <f>TREND(Data!$D58:$E58,Data!$D$2:$E$2,L$1)</f>
        <v>0</v>
      </c>
      <c r="M3">
        <f>TREND(Data!$D58:$E58,Data!$D$2:$E$2,M$1)</f>
        <v>0</v>
      </c>
      <c r="N3">
        <f>TREND(Data!$D58:$E58,Data!$D$2:$E$2,N$1)</f>
        <v>0</v>
      </c>
      <c r="O3">
        <f>TREND(Data!$D58:$E58,Data!$D$2:$E$2,O$1)</f>
        <v>0</v>
      </c>
      <c r="P3">
        <f>TREND(Data!$D58:$E58,Data!$D$2:$E$2,P$1)</f>
        <v>0</v>
      </c>
      <c r="Q3">
        <f>TREND(Data!$D58:$E58,Data!$D$2:$E$2,Q$1)</f>
        <v>0</v>
      </c>
      <c r="R3">
        <f>TREND(Data!$D58:$E58,Data!$D$2:$E$2,R$1)</f>
        <v>0</v>
      </c>
      <c r="S3">
        <f>TREND(Data!$D58:$E58,Data!$D$2:$E$2,S$1)</f>
        <v>0</v>
      </c>
      <c r="T3">
        <f>TREND(Data!$D58:$E58,Data!$D$2:$E$2,T$1)</f>
        <v>0</v>
      </c>
      <c r="U3">
        <f>TREND(Data!$D58:$E58,Data!$D$2:$E$2,U$1)</f>
        <v>0</v>
      </c>
      <c r="V3">
        <f>TREND(Data!$D58:$E58,Data!$D$2:$E$2,V$1)</f>
        <v>0</v>
      </c>
      <c r="W3">
        <f>TREND(Data!$D58:$E58,Data!$D$2:$E$2,W$1)</f>
        <v>0</v>
      </c>
      <c r="X3">
        <f>TREND(Data!$D58:$E58,Data!$D$2:$E$2,X$1)</f>
        <v>0</v>
      </c>
      <c r="Y3">
        <f>TREND(Data!$D58:$E58,Data!$D$2:$E$2,Y$1)</f>
        <v>0</v>
      </c>
      <c r="Z3">
        <f>TREND(Data!$D58:$E58,Data!$D$2:$E$2,Z$1)</f>
        <v>0</v>
      </c>
      <c r="AA3">
        <f>TREND(Data!$D58:$E58,Data!$D$2:$E$2,AA$1)</f>
        <v>0</v>
      </c>
      <c r="AB3">
        <f>TREND(Data!$D58:$E58,Data!$D$2:$E$2,AB$1)</f>
        <v>0</v>
      </c>
      <c r="AC3">
        <f>TREND(Data!$D58:$E58,Data!$D$2:$E$2,AC$1)</f>
        <v>0</v>
      </c>
      <c r="AD3">
        <f>TREND(Data!$D58:$E58,Data!$D$2:$E$2,AD$1)</f>
        <v>0</v>
      </c>
      <c r="AE3">
        <f>TREND(Data!$D58:$E58,Data!$D$2:$E$2,AE$1)</f>
        <v>0</v>
      </c>
      <c r="AF3">
        <f>TREND(Data!$D58:$E58,Data!$D$2:$E$2,AF$1)</f>
        <v>0</v>
      </c>
      <c r="AG3">
        <f>TREND(Data!$D58:$E58,Data!$D$2:$E$2,AG$1)</f>
        <v>0</v>
      </c>
      <c r="AH3">
        <f>TREND(Data!$D58:$E58,Data!$D$2:$E$2,AH$1)</f>
        <v>0</v>
      </c>
      <c r="AI3">
        <f>TREND(Data!$D58:$E58,Data!$D$2:$E$2,AI$1)</f>
        <v>0</v>
      </c>
      <c r="AJ3">
        <f>TREND(Data!$D58:$E58,Data!$D$2:$E$2,AJ$1)</f>
        <v>0</v>
      </c>
    </row>
    <row r="4" spans="1:36" x14ac:dyDescent="0.25">
      <c r="A4" t="s">
        <v>4</v>
      </c>
      <c r="B4">
        <f>TREND(Data!$D59:$E59,Data!$D$2:$E$2,B$1)</f>
        <v>0</v>
      </c>
      <c r="C4">
        <f>TREND(Data!$D59:$E59,Data!$D$2:$E$2,C$1)</f>
        <v>0</v>
      </c>
      <c r="D4">
        <f>TREND(Data!$D59:$E59,Data!$D$2:$E$2,D$1)</f>
        <v>0</v>
      </c>
      <c r="E4">
        <f>TREND(Data!$D59:$E59,Data!$D$2:$E$2,E$1)</f>
        <v>0</v>
      </c>
      <c r="F4">
        <f>TREND(Data!$D59:$E59,Data!$D$2:$E$2,F$1)</f>
        <v>0</v>
      </c>
      <c r="G4">
        <f>TREND(Data!$D59:$E59,Data!$D$2:$E$2,G$1)</f>
        <v>0</v>
      </c>
      <c r="H4">
        <f>TREND(Data!$D59:$E59,Data!$D$2:$E$2,H$1)</f>
        <v>0</v>
      </c>
      <c r="I4">
        <f>TREND(Data!$D59:$E59,Data!$D$2:$E$2,I$1)</f>
        <v>0</v>
      </c>
      <c r="J4">
        <f>TREND(Data!$D59:$E59,Data!$D$2:$E$2,J$1)</f>
        <v>0</v>
      </c>
      <c r="K4">
        <f>TREND(Data!$D59:$E59,Data!$D$2:$E$2,K$1)</f>
        <v>0</v>
      </c>
      <c r="L4">
        <f>TREND(Data!$D59:$E59,Data!$D$2:$E$2,L$1)</f>
        <v>0</v>
      </c>
      <c r="M4">
        <f>TREND(Data!$D59:$E59,Data!$D$2:$E$2,M$1)</f>
        <v>0</v>
      </c>
      <c r="N4">
        <f>TREND(Data!$D59:$E59,Data!$D$2:$E$2,N$1)</f>
        <v>0</v>
      </c>
      <c r="O4">
        <f>TREND(Data!$D59:$E59,Data!$D$2:$E$2,O$1)</f>
        <v>0</v>
      </c>
      <c r="P4">
        <f>TREND(Data!$D59:$E59,Data!$D$2:$E$2,P$1)</f>
        <v>0</v>
      </c>
      <c r="Q4">
        <f>TREND(Data!$D59:$E59,Data!$D$2:$E$2,Q$1)</f>
        <v>0</v>
      </c>
      <c r="R4">
        <f>TREND(Data!$D59:$E59,Data!$D$2:$E$2,R$1)</f>
        <v>0</v>
      </c>
      <c r="S4">
        <f>TREND(Data!$D59:$E59,Data!$D$2:$E$2,S$1)</f>
        <v>0</v>
      </c>
      <c r="T4">
        <f>TREND(Data!$D59:$E59,Data!$D$2:$E$2,T$1)</f>
        <v>0</v>
      </c>
      <c r="U4">
        <f>TREND(Data!$D59:$E59,Data!$D$2:$E$2,U$1)</f>
        <v>0</v>
      </c>
      <c r="V4">
        <f>TREND(Data!$D59:$E59,Data!$D$2:$E$2,V$1)</f>
        <v>0</v>
      </c>
      <c r="W4">
        <f>TREND(Data!$D59:$E59,Data!$D$2:$E$2,W$1)</f>
        <v>0</v>
      </c>
      <c r="X4">
        <f>TREND(Data!$D59:$E59,Data!$D$2:$E$2,X$1)</f>
        <v>0</v>
      </c>
      <c r="Y4">
        <f>TREND(Data!$D59:$E59,Data!$D$2:$E$2,Y$1)</f>
        <v>0</v>
      </c>
      <c r="Z4">
        <f>TREND(Data!$D59:$E59,Data!$D$2:$E$2,Z$1)</f>
        <v>0</v>
      </c>
      <c r="AA4">
        <f>TREND(Data!$D59:$E59,Data!$D$2:$E$2,AA$1)</f>
        <v>0</v>
      </c>
      <c r="AB4">
        <f>TREND(Data!$D59:$E59,Data!$D$2:$E$2,AB$1)</f>
        <v>0</v>
      </c>
      <c r="AC4">
        <f>TREND(Data!$D59:$E59,Data!$D$2:$E$2,AC$1)</f>
        <v>0</v>
      </c>
      <c r="AD4">
        <f>TREND(Data!$D59:$E59,Data!$D$2:$E$2,AD$1)</f>
        <v>0</v>
      </c>
      <c r="AE4">
        <f>TREND(Data!$D59:$E59,Data!$D$2:$E$2,AE$1)</f>
        <v>0</v>
      </c>
      <c r="AF4">
        <f>TREND(Data!$D59:$E59,Data!$D$2:$E$2,AF$1)</f>
        <v>0</v>
      </c>
      <c r="AG4">
        <f>TREND(Data!$D59:$E59,Data!$D$2:$E$2,AG$1)</f>
        <v>0</v>
      </c>
      <c r="AH4">
        <f>TREND(Data!$D59:$E59,Data!$D$2:$E$2,AH$1)</f>
        <v>0</v>
      </c>
      <c r="AI4">
        <f>TREND(Data!$D59:$E59,Data!$D$2:$E$2,AI$1)</f>
        <v>0</v>
      </c>
      <c r="AJ4">
        <f>TREND(Data!$D59:$E59,Data!$D$2:$E$2,AJ$1)</f>
        <v>0</v>
      </c>
    </row>
    <row r="5" spans="1:36" x14ac:dyDescent="0.25">
      <c r="A5" t="s">
        <v>5</v>
      </c>
      <c r="B5">
        <f>TREND(Data!$D60:$E60,Data!$D$2:$E$2,B$1)</f>
        <v>0</v>
      </c>
      <c r="C5">
        <f>TREND(Data!$D60:$E60,Data!$D$2:$E$2,C$1)</f>
        <v>0</v>
      </c>
      <c r="D5">
        <f>TREND(Data!$D60:$E60,Data!$D$2:$E$2,D$1)</f>
        <v>0</v>
      </c>
      <c r="E5">
        <f>TREND(Data!$D60:$E60,Data!$D$2:$E$2,E$1)</f>
        <v>0</v>
      </c>
      <c r="F5">
        <f>TREND(Data!$D60:$E60,Data!$D$2:$E$2,F$1)</f>
        <v>0</v>
      </c>
      <c r="G5">
        <f>TREND(Data!$D60:$E60,Data!$D$2:$E$2,G$1)</f>
        <v>0</v>
      </c>
      <c r="H5">
        <f>TREND(Data!$D60:$E60,Data!$D$2:$E$2,H$1)</f>
        <v>0</v>
      </c>
      <c r="I5">
        <f>TREND(Data!$D60:$E60,Data!$D$2:$E$2,I$1)</f>
        <v>0</v>
      </c>
      <c r="J5">
        <f>TREND(Data!$D60:$E60,Data!$D$2:$E$2,J$1)</f>
        <v>0</v>
      </c>
      <c r="K5">
        <f>TREND(Data!$D60:$E60,Data!$D$2:$E$2,K$1)</f>
        <v>0</v>
      </c>
      <c r="L5">
        <f>TREND(Data!$D60:$E60,Data!$D$2:$E$2,L$1)</f>
        <v>0</v>
      </c>
      <c r="M5">
        <f>TREND(Data!$D60:$E60,Data!$D$2:$E$2,M$1)</f>
        <v>0</v>
      </c>
      <c r="N5">
        <f>TREND(Data!$D60:$E60,Data!$D$2:$E$2,N$1)</f>
        <v>0</v>
      </c>
      <c r="O5">
        <f>TREND(Data!$D60:$E60,Data!$D$2:$E$2,O$1)</f>
        <v>0</v>
      </c>
      <c r="P5">
        <f>TREND(Data!$D60:$E60,Data!$D$2:$E$2,P$1)</f>
        <v>0</v>
      </c>
      <c r="Q5">
        <f>TREND(Data!$D60:$E60,Data!$D$2:$E$2,Q$1)</f>
        <v>0</v>
      </c>
      <c r="R5">
        <f>TREND(Data!$D60:$E60,Data!$D$2:$E$2,R$1)</f>
        <v>0</v>
      </c>
      <c r="S5">
        <f>TREND(Data!$D60:$E60,Data!$D$2:$E$2,S$1)</f>
        <v>0</v>
      </c>
      <c r="T5">
        <f>TREND(Data!$D60:$E60,Data!$D$2:$E$2,T$1)</f>
        <v>0</v>
      </c>
      <c r="U5">
        <f>TREND(Data!$D60:$E60,Data!$D$2:$E$2,U$1)</f>
        <v>0</v>
      </c>
      <c r="V5">
        <f>TREND(Data!$D60:$E60,Data!$D$2:$E$2,V$1)</f>
        <v>0</v>
      </c>
      <c r="W5">
        <f>TREND(Data!$D60:$E60,Data!$D$2:$E$2,W$1)</f>
        <v>0</v>
      </c>
      <c r="X5">
        <f>TREND(Data!$D60:$E60,Data!$D$2:$E$2,X$1)</f>
        <v>0</v>
      </c>
      <c r="Y5">
        <f>TREND(Data!$D60:$E60,Data!$D$2:$E$2,Y$1)</f>
        <v>0</v>
      </c>
      <c r="Z5">
        <f>TREND(Data!$D60:$E60,Data!$D$2:$E$2,Z$1)</f>
        <v>0</v>
      </c>
      <c r="AA5">
        <f>TREND(Data!$D60:$E60,Data!$D$2:$E$2,AA$1)</f>
        <v>0</v>
      </c>
      <c r="AB5">
        <f>TREND(Data!$D60:$E60,Data!$D$2:$E$2,AB$1)</f>
        <v>0</v>
      </c>
      <c r="AC5">
        <f>TREND(Data!$D60:$E60,Data!$D$2:$E$2,AC$1)</f>
        <v>0</v>
      </c>
      <c r="AD5">
        <f>TREND(Data!$D60:$E60,Data!$D$2:$E$2,AD$1)</f>
        <v>0</v>
      </c>
      <c r="AE5">
        <f>TREND(Data!$D60:$E60,Data!$D$2:$E$2,AE$1)</f>
        <v>0</v>
      </c>
      <c r="AF5">
        <f>TREND(Data!$D60:$E60,Data!$D$2:$E$2,AF$1)</f>
        <v>0</v>
      </c>
      <c r="AG5">
        <f>TREND(Data!$D60:$E60,Data!$D$2:$E$2,AG$1)</f>
        <v>0</v>
      </c>
      <c r="AH5">
        <f>TREND(Data!$D60:$E60,Data!$D$2:$E$2,AH$1)</f>
        <v>0</v>
      </c>
      <c r="AI5">
        <f>TREND(Data!$D60:$E60,Data!$D$2:$E$2,AI$1)</f>
        <v>0</v>
      </c>
      <c r="AJ5">
        <f>TREND(Data!$D60:$E60,Data!$D$2:$E$2,AJ$1)</f>
        <v>0</v>
      </c>
    </row>
    <row r="6" spans="1:36" x14ac:dyDescent="0.25">
      <c r="A6" t="s">
        <v>6</v>
      </c>
      <c r="B6">
        <f>TREND(Data!$D61:$E61,Data!$D$2:$E$2,B$1)</f>
        <v>0</v>
      </c>
      <c r="C6">
        <f>TREND(Data!$D61:$E61,Data!$D$2:$E$2,C$1)</f>
        <v>0</v>
      </c>
      <c r="D6">
        <f>TREND(Data!$D61:$E61,Data!$D$2:$E$2,D$1)</f>
        <v>0</v>
      </c>
      <c r="E6">
        <f>TREND(Data!$D61:$E61,Data!$D$2:$E$2,E$1)</f>
        <v>0</v>
      </c>
      <c r="F6">
        <f>TREND(Data!$D61:$E61,Data!$D$2:$E$2,F$1)</f>
        <v>0</v>
      </c>
      <c r="G6">
        <f>TREND(Data!$D61:$E61,Data!$D$2:$E$2,G$1)</f>
        <v>0</v>
      </c>
      <c r="H6">
        <f>TREND(Data!$D61:$E61,Data!$D$2:$E$2,H$1)</f>
        <v>0</v>
      </c>
      <c r="I6">
        <f>TREND(Data!$D61:$E61,Data!$D$2:$E$2,I$1)</f>
        <v>0</v>
      </c>
      <c r="J6">
        <f>TREND(Data!$D61:$E61,Data!$D$2:$E$2,J$1)</f>
        <v>0</v>
      </c>
      <c r="K6">
        <f>TREND(Data!$D61:$E61,Data!$D$2:$E$2,K$1)</f>
        <v>0</v>
      </c>
      <c r="L6">
        <f>TREND(Data!$D61:$E61,Data!$D$2:$E$2,L$1)</f>
        <v>0</v>
      </c>
      <c r="M6">
        <f>TREND(Data!$D61:$E61,Data!$D$2:$E$2,M$1)</f>
        <v>0</v>
      </c>
      <c r="N6">
        <f>TREND(Data!$D61:$E61,Data!$D$2:$E$2,N$1)</f>
        <v>0</v>
      </c>
      <c r="O6">
        <f>TREND(Data!$D61:$E61,Data!$D$2:$E$2,O$1)</f>
        <v>0</v>
      </c>
      <c r="P6">
        <f>TREND(Data!$D61:$E61,Data!$D$2:$E$2,P$1)</f>
        <v>0</v>
      </c>
      <c r="Q6">
        <f>TREND(Data!$D61:$E61,Data!$D$2:$E$2,Q$1)</f>
        <v>0</v>
      </c>
      <c r="R6">
        <f>TREND(Data!$D61:$E61,Data!$D$2:$E$2,R$1)</f>
        <v>0</v>
      </c>
      <c r="S6">
        <f>TREND(Data!$D61:$E61,Data!$D$2:$E$2,S$1)</f>
        <v>0</v>
      </c>
      <c r="T6">
        <f>TREND(Data!$D61:$E61,Data!$D$2:$E$2,T$1)</f>
        <v>0</v>
      </c>
      <c r="U6">
        <f>TREND(Data!$D61:$E61,Data!$D$2:$E$2,U$1)</f>
        <v>0</v>
      </c>
      <c r="V6">
        <f>TREND(Data!$D61:$E61,Data!$D$2:$E$2,V$1)</f>
        <v>0</v>
      </c>
      <c r="W6">
        <f>TREND(Data!$D61:$E61,Data!$D$2:$E$2,W$1)</f>
        <v>0</v>
      </c>
      <c r="X6">
        <f>TREND(Data!$D61:$E61,Data!$D$2:$E$2,X$1)</f>
        <v>0</v>
      </c>
      <c r="Y6">
        <f>TREND(Data!$D61:$E61,Data!$D$2:$E$2,Y$1)</f>
        <v>0</v>
      </c>
      <c r="Z6">
        <f>TREND(Data!$D61:$E61,Data!$D$2:$E$2,Z$1)</f>
        <v>0</v>
      </c>
      <c r="AA6">
        <f>TREND(Data!$D61:$E61,Data!$D$2:$E$2,AA$1)</f>
        <v>0</v>
      </c>
      <c r="AB6">
        <f>TREND(Data!$D61:$E61,Data!$D$2:$E$2,AB$1)</f>
        <v>0</v>
      </c>
      <c r="AC6">
        <f>TREND(Data!$D61:$E61,Data!$D$2:$E$2,AC$1)</f>
        <v>0</v>
      </c>
      <c r="AD6">
        <f>TREND(Data!$D61:$E61,Data!$D$2:$E$2,AD$1)</f>
        <v>0</v>
      </c>
      <c r="AE6">
        <f>TREND(Data!$D61:$E61,Data!$D$2:$E$2,AE$1)</f>
        <v>0</v>
      </c>
      <c r="AF6">
        <f>TREND(Data!$D61:$E61,Data!$D$2:$E$2,AF$1)</f>
        <v>0</v>
      </c>
      <c r="AG6">
        <f>TREND(Data!$D61:$E61,Data!$D$2:$E$2,AG$1)</f>
        <v>0</v>
      </c>
      <c r="AH6">
        <f>TREND(Data!$D61:$E61,Data!$D$2:$E$2,AH$1)</f>
        <v>0</v>
      </c>
      <c r="AI6">
        <f>TREND(Data!$D61:$E61,Data!$D$2:$E$2,AI$1)</f>
        <v>0</v>
      </c>
      <c r="AJ6">
        <f>TREND(Data!$D61:$E61,Data!$D$2:$E$2,AJ$1)</f>
        <v>0</v>
      </c>
    </row>
    <row r="7" spans="1:36" x14ac:dyDescent="0.25">
      <c r="A7" t="s">
        <v>7</v>
      </c>
      <c r="B7">
        <f>TREND(Data!$D62:$E62,Data!$D$2:$E$2,B$1)</f>
        <v>1</v>
      </c>
      <c r="C7">
        <f>TREND(Data!$D62:$E62,Data!$D$2:$E$2,C$1)</f>
        <v>1</v>
      </c>
      <c r="D7">
        <f>TREND(Data!$D62:$E62,Data!$D$2:$E$2,D$1)</f>
        <v>1</v>
      </c>
      <c r="E7">
        <f>TREND(Data!$D62:$E62,Data!$D$2:$E$2,E$1)</f>
        <v>1</v>
      </c>
      <c r="F7">
        <f>TREND(Data!$D62:$E62,Data!$D$2:$E$2,F$1)</f>
        <v>1</v>
      </c>
      <c r="G7">
        <f>TREND(Data!$D62:$E62,Data!$D$2:$E$2,G$1)</f>
        <v>1</v>
      </c>
      <c r="H7">
        <f>TREND(Data!$D62:$E62,Data!$D$2:$E$2,H$1)</f>
        <v>1</v>
      </c>
      <c r="I7">
        <f>TREND(Data!$D62:$E62,Data!$D$2:$E$2,I$1)</f>
        <v>1</v>
      </c>
      <c r="J7">
        <f>TREND(Data!$D62:$E62,Data!$D$2:$E$2,J$1)</f>
        <v>1</v>
      </c>
      <c r="K7">
        <f>TREND(Data!$D62:$E62,Data!$D$2:$E$2,K$1)</f>
        <v>1</v>
      </c>
      <c r="L7">
        <f>TREND(Data!$D62:$E62,Data!$D$2:$E$2,L$1)</f>
        <v>1</v>
      </c>
      <c r="M7">
        <f>TREND(Data!$D62:$E62,Data!$D$2:$E$2,M$1)</f>
        <v>1</v>
      </c>
      <c r="N7">
        <f>TREND(Data!$D62:$E62,Data!$D$2:$E$2,N$1)</f>
        <v>1</v>
      </c>
      <c r="O7">
        <f>TREND(Data!$D62:$E62,Data!$D$2:$E$2,O$1)</f>
        <v>1</v>
      </c>
      <c r="P7">
        <f>TREND(Data!$D62:$E62,Data!$D$2:$E$2,P$1)</f>
        <v>1</v>
      </c>
      <c r="Q7">
        <f>TREND(Data!$D62:$E62,Data!$D$2:$E$2,Q$1)</f>
        <v>1</v>
      </c>
      <c r="R7">
        <f>TREND(Data!$D62:$E62,Data!$D$2:$E$2,R$1)</f>
        <v>1</v>
      </c>
      <c r="S7">
        <f>TREND(Data!$D62:$E62,Data!$D$2:$E$2,S$1)</f>
        <v>1</v>
      </c>
      <c r="T7">
        <f>TREND(Data!$D62:$E62,Data!$D$2:$E$2,T$1)</f>
        <v>1</v>
      </c>
      <c r="U7">
        <f>TREND(Data!$D62:$E62,Data!$D$2:$E$2,U$1)</f>
        <v>1</v>
      </c>
      <c r="V7">
        <f>TREND(Data!$D62:$E62,Data!$D$2:$E$2,V$1)</f>
        <v>1</v>
      </c>
      <c r="W7">
        <f>TREND(Data!$D62:$E62,Data!$D$2:$E$2,W$1)</f>
        <v>1</v>
      </c>
      <c r="X7">
        <f>TREND(Data!$D62:$E62,Data!$D$2:$E$2,X$1)</f>
        <v>1</v>
      </c>
      <c r="Y7">
        <f>TREND(Data!$D62:$E62,Data!$D$2:$E$2,Y$1)</f>
        <v>1</v>
      </c>
      <c r="Z7">
        <f>TREND(Data!$D62:$E62,Data!$D$2:$E$2,Z$1)</f>
        <v>1</v>
      </c>
      <c r="AA7">
        <f>TREND(Data!$D62:$E62,Data!$D$2:$E$2,AA$1)</f>
        <v>1</v>
      </c>
      <c r="AB7">
        <f>TREND(Data!$D62:$E62,Data!$D$2:$E$2,AB$1)</f>
        <v>1</v>
      </c>
      <c r="AC7">
        <f>TREND(Data!$D62:$E62,Data!$D$2:$E$2,AC$1)</f>
        <v>1</v>
      </c>
      <c r="AD7">
        <f>TREND(Data!$D62:$E62,Data!$D$2:$E$2,AD$1)</f>
        <v>1</v>
      </c>
      <c r="AE7">
        <f>TREND(Data!$D62:$E62,Data!$D$2:$E$2,AE$1)</f>
        <v>1</v>
      </c>
      <c r="AF7">
        <f>TREND(Data!$D62:$E62,Data!$D$2:$E$2,AF$1)</f>
        <v>1</v>
      </c>
      <c r="AG7">
        <f>TREND(Data!$D62:$E62,Data!$D$2:$E$2,AG$1)</f>
        <v>1</v>
      </c>
      <c r="AH7">
        <f>TREND(Data!$D62:$E62,Data!$D$2:$E$2,AH$1)</f>
        <v>1</v>
      </c>
      <c r="AI7">
        <f>TREND(Data!$D62:$E62,Data!$D$2:$E$2,AI$1)</f>
        <v>1</v>
      </c>
      <c r="AJ7">
        <f>TREND(Data!$D62:$E62,Data!$D$2:$E$2,AJ$1)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TREND(Data!$D63:$E63,Data!$D$2:$E$2,B$1)</f>
        <v>0</v>
      </c>
      <c r="C2">
        <f>TREND(Data!$D63:$E63,Data!$D$2:$E$2,C$1)</f>
        <v>2.9411764705876919E-2</v>
      </c>
      <c r="D2">
        <f>TREND(Data!$D63:$E63,Data!$D$2:$E$2,D$1)</f>
        <v>5.8823529411760944E-2</v>
      </c>
      <c r="E2">
        <f>TREND(Data!$D63:$E63,Data!$D$2:$E$2,E$1)</f>
        <v>8.8235294117644969E-2</v>
      </c>
      <c r="F2">
        <f>TREND(Data!$D63:$E63,Data!$D$2:$E$2,F$1)</f>
        <v>0.11764705882352899</v>
      </c>
      <c r="G2">
        <f>TREND(Data!$D63:$E63,Data!$D$2:$E$2,G$1)</f>
        <v>0.14705882352940591</v>
      </c>
      <c r="H2">
        <f>TREND(Data!$D63:$E63,Data!$D$2:$E$2,H$1)</f>
        <v>0.17647058823528994</v>
      </c>
      <c r="I2">
        <f>TREND(Data!$D63:$E63,Data!$D$2:$E$2,I$1)</f>
        <v>0.20588235294117396</v>
      </c>
      <c r="J2">
        <f>TREND(Data!$D63:$E63,Data!$D$2:$E$2,J$1)</f>
        <v>0.23529411764705799</v>
      </c>
      <c r="K2">
        <f>TREND(Data!$D63:$E63,Data!$D$2:$E$2,K$1)</f>
        <v>0.26470588235293491</v>
      </c>
      <c r="L2">
        <f>TREND(Data!$D63:$E63,Data!$D$2:$E$2,L$1)</f>
        <v>0.29411764705881893</v>
      </c>
      <c r="M2">
        <f>TREND(Data!$D63:$E63,Data!$D$2:$E$2,M$1)</f>
        <v>0.32352941176470296</v>
      </c>
      <c r="N2">
        <f>TREND(Data!$D63:$E63,Data!$D$2:$E$2,N$1)</f>
        <v>0.35294117647058698</v>
      </c>
      <c r="O2">
        <f>TREND(Data!$D63:$E63,Data!$D$2:$E$2,O$1)</f>
        <v>0.3823529411764639</v>
      </c>
      <c r="P2">
        <f>TREND(Data!$D63:$E63,Data!$D$2:$E$2,P$1)</f>
        <v>0.41176470588234793</v>
      </c>
      <c r="Q2">
        <f>TREND(Data!$D63:$E63,Data!$D$2:$E$2,Q$1)</f>
        <v>0.44117647058823195</v>
      </c>
      <c r="R2">
        <f>TREND(Data!$D63:$E63,Data!$D$2:$E$2,R$1)</f>
        <v>0.47058823529411598</v>
      </c>
      <c r="S2">
        <f>TREND(Data!$D63:$E63,Data!$D$2:$E$2,S$1)</f>
        <v>0.5</v>
      </c>
      <c r="T2">
        <f>TREND(Data!$D63:$E63,Data!$D$2:$E$2,T$1)</f>
        <v>0.52941176470587692</v>
      </c>
      <c r="U2">
        <f>TREND(Data!$D63:$E63,Data!$D$2:$E$2,U$1)</f>
        <v>0.55882352941176094</v>
      </c>
      <c r="V2">
        <f>TREND(Data!$D63:$E63,Data!$D$2:$E$2,V$1)</f>
        <v>0.58823529411764497</v>
      </c>
      <c r="W2">
        <f>TREND(Data!$D63:$E63,Data!$D$2:$E$2,W$1)</f>
        <v>0.61764705882352899</v>
      </c>
      <c r="X2">
        <f>TREND(Data!$D63:$E63,Data!$D$2:$E$2,X$1)</f>
        <v>0.64705882352940591</v>
      </c>
      <c r="Y2">
        <f>TREND(Data!$D63:$E63,Data!$D$2:$E$2,Y$1)</f>
        <v>0.67647058823528994</v>
      </c>
      <c r="Z2">
        <f>TREND(Data!$D63:$E63,Data!$D$2:$E$2,Z$1)</f>
        <v>0.70588235294117396</v>
      </c>
      <c r="AA2">
        <f>TREND(Data!$D63:$E63,Data!$D$2:$E$2,AA$1)</f>
        <v>0.73529411764705799</v>
      </c>
      <c r="AB2">
        <f>TREND(Data!$D63:$E63,Data!$D$2:$E$2,AB$1)</f>
        <v>0.76470588235293491</v>
      </c>
      <c r="AC2">
        <f>TREND(Data!$D63:$E63,Data!$D$2:$E$2,AC$1)</f>
        <v>0.79411764705881893</v>
      </c>
      <c r="AD2">
        <f>TREND(Data!$D63:$E63,Data!$D$2:$E$2,AD$1)</f>
        <v>0.82352941176470296</v>
      </c>
      <c r="AE2">
        <f>TREND(Data!$D63:$E63,Data!$D$2:$E$2,AE$1)</f>
        <v>0.85294117647058698</v>
      </c>
      <c r="AF2">
        <f>TREND(Data!$D63:$E63,Data!$D$2:$E$2,AF$1)</f>
        <v>0.8823529411764639</v>
      </c>
      <c r="AG2">
        <f>TREND(Data!$D63:$E63,Data!$D$2:$E$2,AG$1)</f>
        <v>0.91176470588234793</v>
      </c>
      <c r="AH2">
        <f>TREND(Data!$D63:$E63,Data!$D$2:$E$2,AH$1)</f>
        <v>0.94117647058823195</v>
      </c>
      <c r="AI2">
        <f>TREND(Data!$D63:$E63,Data!$D$2:$E$2,AI$1)</f>
        <v>0.97058823529411598</v>
      </c>
      <c r="AJ2">
        <f>TREND(Data!$D63:$E63,Data!$D$2:$E$2,AJ$1)</f>
        <v>1</v>
      </c>
    </row>
    <row r="3" spans="1:36" x14ac:dyDescent="0.25">
      <c r="A3" t="s">
        <v>3</v>
      </c>
      <c r="B3">
        <f>TREND(Data!$D64:$E64,Data!$D$2:$E$2,B$1)</f>
        <v>0</v>
      </c>
      <c r="C3">
        <f>TREND(Data!$D64:$E64,Data!$D$2:$E$2,C$1)</f>
        <v>0</v>
      </c>
      <c r="D3">
        <f>TREND(Data!$D64:$E64,Data!$D$2:$E$2,D$1)</f>
        <v>0</v>
      </c>
      <c r="E3">
        <f>TREND(Data!$D64:$E64,Data!$D$2:$E$2,E$1)</f>
        <v>0</v>
      </c>
      <c r="F3">
        <f>TREND(Data!$D64:$E64,Data!$D$2:$E$2,F$1)</f>
        <v>0</v>
      </c>
      <c r="G3">
        <f>TREND(Data!$D64:$E64,Data!$D$2:$E$2,G$1)</f>
        <v>0</v>
      </c>
      <c r="H3">
        <f>TREND(Data!$D64:$E64,Data!$D$2:$E$2,H$1)</f>
        <v>0</v>
      </c>
      <c r="I3">
        <f>TREND(Data!$D64:$E64,Data!$D$2:$E$2,I$1)</f>
        <v>0</v>
      </c>
      <c r="J3">
        <f>TREND(Data!$D64:$E64,Data!$D$2:$E$2,J$1)</f>
        <v>0</v>
      </c>
      <c r="K3">
        <f>TREND(Data!$D64:$E64,Data!$D$2:$E$2,K$1)</f>
        <v>0</v>
      </c>
      <c r="L3">
        <f>TREND(Data!$D64:$E64,Data!$D$2:$E$2,L$1)</f>
        <v>0</v>
      </c>
      <c r="M3">
        <f>TREND(Data!$D64:$E64,Data!$D$2:$E$2,M$1)</f>
        <v>0</v>
      </c>
      <c r="N3">
        <f>TREND(Data!$D64:$E64,Data!$D$2:$E$2,N$1)</f>
        <v>0</v>
      </c>
      <c r="O3">
        <f>TREND(Data!$D64:$E64,Data!$D$2:$E$2,O$1)</f>
        <v>0</v>
      </c>
      <c r="P3">
        <f>TREND(Data!$D64:$E64,Data!$D$2:$E$2,P$1)</f>
        <v>0</v>
      </c>
      <c r="Q3">
        <f>TREND(Data!$D64:$E64,Data!$D$2:$E$2,Q$1)</f>
        <v>0</v>
      </c>
      <c r="R3">
        <f>TREND(Data!$D64:$E64,Data!$D$2:$E$2,R$1)</f>
        <v>0</v>
      </c>
      <c r="S3">
        <f>TREND(Data!$D64:$E64,Data!$D$2:$E$2,S$1)</f>
        <v>0</v>
      </c>
      <c r="T3">
        <f>TREND(Data!$D64:$E64,Data!$D$2:$E$2,T$1)</f>
        <v>0</v>
      </c>
      <c r="U3">
        <f>TREND(Data!$D64:$E64,Data!$D$2:$E$2,U$1)</f>
        <v>0</v>
      </c>
      <c r="V3">
        <f>TREND(Data!$D64:$E64,Data!$D$2:$E$2,V$1)</f>
        <v>0</v>
      </c>
      <c r="W3">
        <f>TREND(Data!$D64:$E64,Data!$D$2:$E$2,W$1)</f>
        <v>0</v>
      </c>
      <c r="X3">
        <f>TREND(Data!$D64:$E64,Data!$D$2:$E$2,X$1)</f>
        <v>0</v>
      </c>
      <c r="Y3">
        <f>TREND(Data!$D64:$E64,Data!$D$2:$E$2,Y$1)</f>
        <v>0</v>
      </c>
      <c r="Z3">
        <f>TREND(Data!$D64:$E64,Data!$D$2:$E$2,Z$1)</f>
        <v>0</v>
      </c>
      <c r="AA3">
        <f>TREND(Data!$D64:$E64,Data!$D$2:$E$2,AA$1)</f>
        <v>0</v>
      </c>
      <c r="AB3">
        <f>TREND(Data!$D64:$E64,Data!$D$2:$E$2,AB$1)</f>
        <v>0</v>
      </c>
      <c r="AC3">
        <f>TREND(Data!$D64:$E64,Data!$D$2:$E$2,AC$1)</f>
        <v>0</v>
      </c>
      <c r="AD3">
        <f>TREND(Data!$D64:$E64,Data!$D$2:$E$2,AD$1)</f>
        <v>0</v>
      </c>
      <c r="AE3">
        <f>TREND(Data!$D64:$E64,Data!$D$2:$E$2,AE$1)</f>
        <v>0</v>
      </c>
      <c r="AF3">
        <f>TREND(Data!$D64:$E64,Data!$D$2:$E$2,AF$1)</f>
        <v>0</v>
      </c>
      <c r="AG3">
        <f>TREND(Data!$D64:$E64,Data!$D$2:$E$2,AG$1)</f>
        <v>0</v>
      </c>
      <c r="AH3">
        <f>TREND(Data!$D64:$E64,Data!$D$2:$E$2,AH$1)</f>
        <v>0</v>
      </c>
      <c r="AI3">
        <f>TREND(Data!$D64:$E64,Data!$D$2:$E$2,AI$1)</f>
        <v>0</v>
      </c>
      <c r="AJ3">
        <f>TREND(Data!$D64:$E64,Data!$D$2:$E$2,AJ$1)</f>
        <v>0</v>
      </c>
    </row>
    <row r="4" spans="1:36" x14ac:dyDescent="0.25">
      <c r="A4" t="s">
        <v>4</v>
      </c>
      <c r="B4">
        <f>TREND(Data!$D65:$E65,Data!$D$2:$E$2,B$1)</f>
        <v>1</v>
      </c>
      <c r="C4">
        <f>TREND(Data!$D65:$E65,Data!$D$2:$E$2,C$1)</f>
        <v>1</v>
      </c>
      <c r="D4">
        <f>TREND(Data!$D65:$E65,Data!$D$2:$E$2,D$1)</f>
        <v>1</v>
      </c>
      <c r="E4">
        <f>TREND(Data!$D65:$E65,Data!$D$2:$E$2,E$1)</f>
        <v>1</v>
      </c>
      <c r="F4">
        <f>TREND(Data!$D65:$E65,Data!$D$2:$E$2,F$1)</f>
        <v>1</v>
      </c>
      <c r="G4">
        <f>TREND(Data!$D65:$E65,Data!$D$2:$E$2,G$1)</f>
        <v>1</v>
      </c>
      <c r="H4">
        <f>TREND(Data!$D65:$E65,Data!$D$2:$E$2,H$1)</f>
        <v>1</v>
      </c>
      <c r="I4">
        <f>TREND(Data!$D65:$E65,Data!$D$2:$E$2,I$1)</f>
        <v>1</v>
      </c>
      <c r="J4">
        <f>TREND(Data!$D65:$E65,Data!$D$2:$E$2,J$1)</f>
        <v>1</v>
      </c>
      <c r="K4">
        <f>TREND(Data!$D65:$E65,Data!$D$2:$E$2,K$1)</f>
        <v>1</v>
      </c>
      <c r="L4">
        <f>TREND(Data!$D65:$E65,Data!$D$2:$E$2,L$1)</f>
        <v>1</v>
      </c>
      <c r="M4">
        <f>TREND(Data!$D65:$E65,Data!$D$2:$E$2,M$1)</f>
        <v>1</v>
      </c>
      <c r="N4">
        <f>TREND(Data!$D65:$E65,Data!$D$2:$E$2,N$1)</f>
        <v>1</v>
      </c>
      <c r="O4">
        <f>TREND(Data!$D65:$E65,Data!$D$2:$E$2,O$1)</f>
        <v>1</v>
      </c>
      <c r="P4">
        <f>TREND(Data!$D65:$E65,Data!$D$2:$E$2,P$1)</f>
        <v>1</v>
      </c>
      <c r="Q4">
        <f>TREND(Data!$D65:$E65,Data!$D$2:$E$2,Q$1)</f>
        <v>1</v>
      </c>
      <c r="R4">
        <f>TREND(Data!$D65:$E65,Data!$D$2:$E$2,R$1)</f>
        <v>1</v>
      </c>
      <c r="S4">
        <f>TREND(Data!$D65:$E65,Data!$D$2:$E$2,S$1)</f>
        <v>1</v>
      </c>
      <c r="T4">
        <f>TREND(Data!$D65:$E65,Data!$D$2:$E$2,T$1)</f>
        <v>1</v>
      </c>
      <c r="U4">
        <f>TREND(Data!$D65:$E65,Data!$D$2:$E$2,U$1)</f>
        <v>1</v>
      </c>
      <c r="V4">
        <f>TREND(Data!$D65:$E65,Data!$D$2:$E$2,V$1)</f>
        <v>1</v>
      </c>
      <c r="W4">
        <f>TREND(Data!$D65:$E65,Data!$D$2:$E$2,W$1)</f>
        <v>1</v>
      </c>
      <c r="X4">
        <f>TREND(Data!$D65:$E65,Data!$D$2:$E$2,X$1)</f>
        <v>1</v>
      </c>
      <c r="Y4">
        <f>TREND(Data!$D65:$E65,Data!$D$2:$E$2,Y$1)</f>
        <v>1</v>
      </c>
      <c r="Z4">
        <f>TREND(Data!$D65:$E65,Data!$D$2:$E$2,Z$1)</f>
        <v>1</v>
      </c>
      <c r="AA4">
        <f>TREND(Data!$D65:$E65,Data!$D$2:$E$2,AA$1)</f>
        <v>1</v>
      </c>
      <c r="AB4">
        <f>TREND(Data!$D65:$E65,Data!$D$2:$E$2,AB$1)</f>
        <v>1</v>
      </c>
      <c r="AC4">
        <f>TREND(Data!$D65:$E65,Data!$D$2:$E$2,AC$1)</f>
        <v>1</v>
      </c>
      <c r="AD4">
        <f>TREND(Data!$D65:$E65,Data!$D$2:$E$2,AD$1)</f>
        <v>1</v>
      </c>
      <c r="AE4">
        <f>TREND(Data!$D65:$E65,Data!$D$2:$E$2,AE$1)</f>
        <v>1</v>
      </c>
      <c r="AF4">
        <f>TREND(Data!$D65:$E65,Data!$D$2:$E$2,AF$1)</f>
        <v>1</v>
      </c>
      <c r="AG4">
        <f>TREND(Data!$D65:$E65,Data!$D$2:$E$2,AG$1)</f>
        <v>1</v>
      </c>
      <c r="AH4">
        <f>TREND(Data!$D65:$E65,Data!$D$2:$E$2,AH$1)</f>
        <v>1</v>
      </c>
      <c r="AI4">
        <f>TREND(Data!$D65:$E65,Data!$D$2:$E$2,AI$1)</f>
        <v>1</v>
      </c>
      <c r="AJ4">
        <f>TREND(Data!$D65:$E65,Data!$D$2:$E$2,AJ$1)</f>
        <v>1</v>
      </c>
    </row>
    <row r="5" spans="1:36" x14ac:dyDescent="0.25">
      <c r="A5" t="s">
        <v>5</v>
      </c>
      <c r="B5">
        <f>TREND(Data!$D66:$E66,Data!$D$2:$E$2,B$1)</f>
        <v>0</v>
      </c>
      <c r="C5">
        <f>TREND(Data!$D66:$E66,Data!$D$2:$E$2,C$1)</f>
        <v>0</v>
      </c>
      <c r="D5">
        <f>TREND(Data!$D66:$E66,Data!$D$2:$E$2,D$1)</f>
        <v>0</v>
      </c>
      <c r="E5">
        <f>TREND(Data!$D66:$E66,Data!$D$2:$E$2,E$1)</f>
        <v>0</v>
      </c>
      <c r="F5">
        <f>TREND(Data!$D66:$E66,Data!$D$2:$E$2,F$1)</f>
        <v>0</v>
      </c>
      <c r="G5">
        <f>TREND(Data!$D66:$E66,Data!$D$2:$E$2,G$1)</f>
        <v>0</v>
      </c>
      <c r="H5">
        <f>TREND(Data!$D66:$E66,Data!$D$2:$E$2,H$1)</f>
        <v>0</v>
      </c>
      <c r="I5">
        <f>TREND(Data!$D66:$E66,Data!$D$2:$E$2,I$1)</f>
        <v>0</v>
      </c>
      <c r="J5">
        <f>TREND(Data!$D66:$E66,Data!$D$2:$E$2,J$1)</f>
        <v>0</v>
      </c>
      <c r="K5">
        <f>TREND(Data!$D66:$E66,Data!$D$2:$E$2,K$1)</f>
        <v>0</v>
      </c>
      <c r="L5">
        <f>TREND(Data!$D66:$E66,Data!$D$2:$E$2,L$1)</f>
        <v>0</v>
      </c>
      <c r="M5">
        <f>TREND(Data!$D66:$E66,Data!$D$2:$E$2,M$1)</f>
        <v>0</v>
      </c>
      <c r="N5">
        <f>TREND(Data!$D66:$E66,Data!$D$2:$E$2,N$1)</f>
        <v>0</v>
      </c>
      <c r="O5">
        <f>TREND(Data!$D66:$E66,Data!$D$2:$E$2,O$1)</f>
        <v>0</v>
      </c>
      <c r="P5">
        <f>TREND(Data!$D66:$E66,Data!$D$2:$E$2,P$1)</f>
        <v>0</v>
      </c>
      <c r="Q5">
        <f>TREND(Data!$D66:$E66,Data!$D$2:$E$2,Q$1)</f>
        <v>0</v>
      </c>
      <c r="R5">
        <f>TREND(Data!$D66:$E66,Data!$D$2:$E$2,R$1)</f>
        <v>0</v>
      </c>
      <c r="S5">
        <f>TREND(Data!$D66:$E66,Data!$D$2:$E$2,S$1)</f>
        <v>0</v>
      </c>
      <c r="T5">
        <f>TREND(Data!$D66:$E66,Data!$D$2:$E$2,T$1)</f>
        <v>0</v>
      </c>
      <c r="U5">
        <f>TREND(Data!$D66:$E66,Data!$D$2:$E$2,U$1)</f>
        <v>0</v>
      </c>
      <c r="V5">
        <f>TREND(Data!$D66:$E66,Data!$D$2:$E$2,V$1)</f>
        <v>0</v>
      </c>
      <c r="W5">
        <f>TREND(Data!$D66:$E66,Data!$D$2:$E$2,W$1)</f>
        <v>0</v>
      </c>
      <c r="X5">
        <f>TREND(Data!$D66:$E66,Data!$D$2:$E$2,X$1)</f>
        <v>0</v>
      </c>
      <c r="Y5">
        <f>TREND(Data!$D66:$E66,Data!$D$2:$E$2,Y$1)</f>
        <v>0</v>
      </c>
      <c r="Z5">
        <f>TREND(Data!$D66:$E66,Data!$D$2:$E$2,Z$1)</f>
        <v>0</v>
      </c>
      <c r="AA5">
        <f>TREND(Data!$D66:$E66,Data!$D$2:$E$2,AA$1)</f>
        <v>0</v>
      </c>
      <c r="AB5">
        <f>TREND(Data!$D66:$E66,Data!$D$2:$E$2,AB$1)</f>
        <v>0</v>
      </c>
      <c r="AC5">
        <f>TREND(Data!$D66:$E66,Data!$D$2:$E$2,AC$1)</f>
        <v>0</v>
      </c>
      <c r="AD5">
        <f>TREND(Data!$D66:$E66,Data!$D$2:$E$2,AD$1)</f>
        <v>0</v>
      </c>
      <c r="AE5">
        <f>TREND(Data!$D66:$E66,Data!$D$2:$E$2,AE$1)</f>
        <v>0</v>
      </c>
      <c r="AF5">
        <f>TREND(Data!$D66:$E66,Data!$D$2:$E$2,AF$1)</f>
        <v>0</v>
      </c>
      <c r="AG5">
        <f>TREND(Data!$D66:$E66,Data!$D$2:$E$2,AG$1)</f>
        <v>0</v>
      </c>
      <c r="AH5">
        <f>TREND(Data!$D66:$E66,Data!$D$2:$E$2,AH$1)</f>
        <v>0</v>
      </c>
      <c r="AI5">
        <f>TREND(Data!$D66:$E66,Data!$D$2:$E$2,AI$1)</f>
        <v>0</v>
      </c>
      <c r="AJ5">
        <f>TREND(Data!$D66:$E66,Data!$D$2:$E$2,AJ$1)</f>
        <v>0</v>
      </c>
    </row>
    <row r="6" spans="1:36" x14ac:dyDescent="0.25">
      <c r="A6" t="s">
        <v>6</v>
      </c>
      <c r="B6">
        <f>TREND(Data!$D67:$E67,Data!$D$2:$E$2,B$1)</f>
        <v>0</v>
      </c>
      <c r="C6">
        <f>TREND(Data!$D67:$E67,Data!$D$2:$E$2,C$1)</f>
        <v>0</v>
      </c>
      <c r="D6">
        <f>TREND(Data!$D67:$E67,Data!$D$2:$E$2,D$1)</f>
        <v>0</v>
      </c>
      <c r="E6">
        <f>TREND(Data!$D67:$E67,Data!$D$2:$E$2,E$1)</f>
        <v>0</v>
      </c>
      <c r="F6">
        <f>TREND(Data!$D67:$E67,Data!$D$2:$E$2,F$1)</f>
        <v>0</v>
      </c>
      <c r="G6">
        <f>TREND(Data!$D67:$E67,Data!$D$2:$E$2,G$1)</f>
        <v>0</v>
      </c>
      <c r="H6">
        <f>TREND(Data!$D67:$E67,Data!$D$2:$E$2,H$1)</f>
        <v>0</v>
      </c>
      <c r="I6">
        <f>TREND(Data!$D67:$E67,Data!$D$2:$E$2,I$1)</f>
        <v>0</v>
      </c>
      <c r="J6">
        <f>TREND(Data!$D67:$E67,Data!$D$2:$E$2,J$1)</f>
        <v>0</v>
      </c>
      <c r="K6">
        <f>TREND(Data!$D67:$E67,Data!$D$2:$E$2,K$1)</f>
        <v>0</v>
      </c>
      <c r="L6">
        <f>TREND(Data!$D67:$E67,Data!$D$2:$E$2,L$1)</f>
        <v>0</v>
      </c>
      <c r="M6">
        <f>TREND(Data!$D67:$E67,Data!$D$2:$E$2,M$1)</f>
        <v>0</v>
      </c>
      <c r="N6">
        <f>TREND(Data!$D67:$E67,Data!$D$2:$E$2,N$1)</f>
        <v>0</v>
      </c>
      <c r="O6">
        <f>TREND(Data!$D67:$E67,Data!$D$2:$E$2,O$1)</f>
        <v>0</v>
      </c>
      <c r="P6">
        <f>TREND(Data!$D67:$E67,Data!$D$2:$E$2,P$1)</f>
        <v>0</v>
      </c>
      <c r="Q6">
        <f>TREND(Data!$D67:$E67,Data!$D$2:$E$2,Q$1)</f>
        <v>0</v>
      </c>
      <c r="R6">
        <f>TREND(Data!$D67:$E67,Data!$D$2:$E$2,R$1)</f>
        <v>0</v>
      </c>
      <c r="S6">
        <f>TREND(Data!$D67:$E67,Data!$D$2:$E$2,S$1)</f>
        <v>0</v>
      </c>
      <c r="T6">
        <f>TREND(Data!$D67:$E67,Data!$D$2:$E$2,T$1)</f>
        <v>0</v>
      </c>
      <c r="U6">
        <f>TREND(Data!$D67:$E67,Data!$D$2:$E$2,U$1)</f>
        <v>0</v>
      </c>
      <c r="V6">
        <f>TREND(Data!$D67:$E67,Data!$D$2:$E$2,V$1)</f>
        <v>0</v>
      </c>
      <c r="W6">
        <f>TREND(Data!$D67:$E67,Data!$D$2:$E$2,W$1)</f>
        <v>0</v>
      </c>
      <c r="X6">
        <f>TREND(Data!$D67:$E67,Data!$D$2:$E$2,X$1)</f>
        <v>0</v>
      </c>
      <c r="Y6">
        <f>TREND(Data!$D67:$E67,Data!$D$2:$E$2,Y$1)</f>
        <v>0</v>
      </c>
      <c r="Z6">
        <f>TREND(Data!$D67:$E67,Data!$D$2:$E$2,Z$1)</f>
        <v>0</v>
      </c>
      <c r="AA6">
        <f>TREND(Data!$D67:$E67,Data!$D$2:$E$2,AA$1)</f>
        <v>0</v>
      </c>
      <c r="AB6">
        <f>TREND(Data!$D67:$E67,Data!$D$2:$E$2,AB$1)</f>
        <v>0</v>
      </c>
      <c r="AC6">
        <f>TREND(Data!$D67:$E67,Data!$D$2:$E$2,AC$1)</f>
        <v>0</v>
      </c>
      <c r="AD6">
        <f>TREND(Data!$D67:$E67,Data!$D$2:$E$2,AD$1)</f>
        <v>0</v>
      </c>
      <c r="AE6">
        <f>TREND(Data!$D67:$E67,Data!$D$2:$E$2,AE$1)</f>
        <v>0</v>
      </c>
      <c r="AF6">
        <f>TREND(Data!$D67:$E67,Data!$D$2:$E$2,AF$1)</f>
        <v>0</v>
      </c>
      <c r="AG6">
        <f>TREND(Data!$D67:$E67,Data!$D$2:$E$2,AG$1)</f>
        <v>0</v>
      </c>
      <c r="AH6">
        <f>TREND(Data!$D67:$E67,Data!$D$2:$E$2,AH$1)</f>
        <v>0</v>
      </c>
      <c r="AI6">
        <f>TREND(Data!$D67:$E67,Data!$D$2:$E$2,AI$1)</f>
        <v>0</v>
      </c>
      <c r="AJ6">
        <f>TREND(Data!$D67:$E67,Data!$D$2:$E$2,AJ$1)</f>
        <v>0</v>
      </c>
    </row>
    <row r="7" spans="1:36" x14ac:dyDescent="0.25">
      <c r="A7" t="s">
        <v>7</v>
      </c>
      <c r="B7">
        <f>TREND(Data!$D68:$E68,Data!$D$2:$E$2,B$1)</f>
        <v>0</v>
      </c>
      <c r="C7">
        <f>TREND(Data!$D68:$E68,Data!$D$2:$E$2,C$1)</f>
        <v>0</v>
      </c>
      <c r="D7">
        <f>TREND(Data!$D68:$E68,Data!$D$2:$E$2,D$1)</f>
        <v>0</v>
      </c>
      <c r="E7">
        <f>TREND(Data!$D68:$E68,Data!$D$2:$E$2,E$1)</f>
        <v>0</v>
      </c>
      <c r="F7">
        <f>TREND(Data!$D68:$E68,Data!$D$2:$E$2,F$1)</f>
        <v>0</v>
      </c>
      <c r="G7">
        <f>TREND(Data!$D68:$E68,Data!$D$2:$E$2,G$1)</f>
        <v>0</v>
      </c>
      <c r="H7">
        <f>TREND(Data!$D68:$E68,Data!$D$2:$E$2,H$1)</f>
        <v>0</v>
      </c>
      <c r="I7">
        <f>TREND(Data!$D68:$E68,Data!$D$2:$E$2,I$1)</f>
        <v>0</v>
      </c>
      <c r="J7">
        <f>TREND(Data!$D68:$E68,Data!$D$2:$E$2,J$1)</f>
        <v>0</v>
      </c>
      <c r="K7">
        <f>TREND(Data!$D68:$E68,Data!$D$2:$E$2,K$1)</f>
        <v>0</v>
      </c>
      <c r="L7">
        <f>TREND(Data!$D68:$E68,Data!$D$2:$E$2,L$1)</f>
        <v>0</v>
      </c>
      <c r="M7">
        <f>TREND(Data!$D68:$E68,Data!$D$2:$E$2,M$1)</f>
        <v>0</v>
      </c>
      <c r="N7">
        <f>TREND(Data!$D68:$E68,Data!$D$2:$E$2,N$1)</f>
        <v>0</v>
      </c>
      <c r="O7">
        <f>TREND(Data!$D68:$E68,Data!$D$2:$E$2,O$1)</f>
        <v>0</v>
      </c>
      <c r="P7">
        <f>TREND(Data!$D68:$E68,Data!$D$2:$E$2,P$1)</f>
        <v>0</v>
      </c>
      <c r="Q7">
        <f>TREND(Data!$D68:$E68,Data!$D$2:$E$2,Q$1)</f>
        <v>0</v>
      </c>
      <c r="R7">
        <f>TREND(Data!$D68:$E68,Data!$D$2:$E$2,R$1)</f>
        <v>0</v>
      </c>
      <c r="S7">
        <f>TREND(Data!$D68:$E68,Data!$D$2:$E$2,S$1)</f>
        <v>0</v>
      </c>
      <c r="T7">
        <f>TREND(Data!$D68:$E68,Data!$D$2:$E$2,T$1)</f>
        <v>0</v>
      </c>
      <c r="U7">
        <f>TREND(Data!$D68:$E68,Data!$D$2:$E$2,U$1)</f>
        <v>0</v>
      </c>
      <c r="V7">
        <f>TREND(Data!$D68:$E68,Data!$D$2:$E$2,V$1)</f>
        <v>0</v>
      </c>
      <c r="W7">
        <f>TREND(Data!$D68:$E68,Data!$D$2:$E$2,W$1)</f>
        <v>0</v>
      </c>
      <c r="X7">
        <f>TREND(Data!$D68:$E68,Data!$D$2:$E$2,X$1)</f>
        <v>0</v>
      </c>
      <c r="Y7">
        <f>TREND(Data!$D68:$E68,Data!$D$2:$E$2,Y$1)</f>
        <v>0</v>
      </c>
      <c r="Z7">
        <f>TREND(Data!$D68:$E68,Data!$D$2:$E$2,Z$1)</f>
        <v>0</v>
      </c>
      <c r="AA7">
        <f>TREND(Data!$D68:$E68,Data!$D$2:$E$2,AA$1)</f>
        <v>0</v>
      </c>
      <c r="AB7">
        <f>TREND(Data!$D68:$E68,Data!$D$2:$E$2,AB$1)</f>
        <v>0</v>
      </c>
      <c r="AC7">
        <f>TREND(Data!$D68:$E68,Data!$D$2:$E$2,AC$1)</f>
        <v>0</v>
      </c>
      <c r="AD7">
        <f>TREND(Data!$D68:$E68,Data!$D$2:$E$2,AD$1)</f>
        <v>0</v>
      </c>
      <c r="AE7">
        <f>TREND(Data!$D68:$E68,Data!$D$2:$E$2,AE$1)</f>
        <v>0</v>
      </c>
      <c r="AF7">
        <f>TREND(Data!$D68:$E68,Data!$D$2:$E$2,AF$1)</f>
        <v>0</v>
      </c>
      <c r="AG7">
        <f>TREND(Data!$D68:$E68,Data!$D$2:$E$2,AG$1)</f>
        <v>0</v>
      </c>
      <c r="AH7">
        <f>TREND(Data!$D68:$E68,Data!$D$2:$E$2,AH$1)</f>
        <v>0</v>
      </c>
      <c r="AI7">
        <f>TREND(Data!$D68:$E68,Data!$D$2:$E$2,AI$1)</f>
        <v>0</v>
      </c>
      <c r="AJ7">
        <f>TREND(Data!$D68:$E68,Data!$D$2:$E$2,AJ$1)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TREND(Data!$D69:$E69,Data!$D$2:$E$2,B$1)</f>
        <v>0</v>
      </c>
      <c r="C2">
        <f>TREND(Data!$D69:$E69,Data!$D$2:$E$2,C$1)</f>
        <v>0</v>
      </c>
      <c r="D2">
        <f>TREND(Data!$D69:$E69,Data!$D$2:$E$2,D$1)</f>
        <v>0</v>
      </c>
      <c r="E2">
        <f>TREND(Data!$D69:$E69,Data!$D$2:$E$2,E$1)</f>
        <v>0</v>
      </c>
      <c r="F2">
        <f>TREND(Data!$D69:$E69,Data!$D$2:$E$2,F$1)</f>
        <v>0</v>
      </c>
      <c r="G2">
        <f>TREND(Data!$D69:$E69,Data!$D$2:$E$2,G$1)</f>
        <v>0</v>
      </c>
      <c r="H2">
        <f>TREND(Data!$D69:$E69,Data!$D$2:$E$2,H$1)</f>
        <v>0</v>
      </c>
      <c r="I2">
        <f>TREND(Data!$D69:$E69,Data!$D$2:$E$2,I$1)</f>
        <v>0</v>
      </c>
      <c r="J2">
        <f>TREND(Data!$D69:$E69,Data!$D$2:$E$2,J$1)</f>
        <v>0</v>
      </c>
      <c r="K2">
        <f>TREND(Data!$D69:$E69,Data!$D$2:$E$2,K$1)</f>
        <v>0</v>
      </c>
      <c r="L2">
        <f>TREND(Data!$D69:$E69,Data!$D$2:$E$2,L$1)</f>
        <v>0</v>
      </c>
      <c r="M2">
        <f>TREND(Data!$D69:$E69,Data!$D$2:$E$2,M$1)</f>
        <v>0</v>
      </c>
      <c r="N2">
        <f>TREND(Data!$D69:$E69,Data!$D$2:$E$2,N$1)</f>
        <v>0</v>
      </c>
      <c r="O2">
        <f>TREND(Data!$D69:$E69,Data!$D$2:$E$2,O$1)</f>
        <v>0</v>
      </c>
      <c r="P2">
        <f>TREND(Data!$D69:$E69,Data!$D$2:$E$2,P$1)</f>
        <v>0</v>
      </c>
      <c r="Q2">
        <f>TREND(Data!$D69:$E69,Data!$D$2:$E$2,Q$1)</f>
        <v>0</v>
      </c>
      <c r="R2">
        <f>TREND(Data!$D69:$E69,Data!$D$2:$E$2,R$1)</f>
        <v>0</v>
      </c>
      <c r="S2">
        <f>TREND(Data!$D69:$E69,Data!$D$2:$E$2,S$1)</f>
        <v>0</v>
      </c>
      <c r="T2">
        <f>TREND(Data!$D69:$E69,Data!$D$2:$E$2,T$1)</f>
        <v>0</v>
      </c>
      <c r="U2">
        <f>TREND(Data!$D69:$E69,Data!$D$2:$E$2,U$1)</f>
        <v>0</v>
      </c>
      <c r="V2">
        <f>TREND(Data!$D69:$E69,Data!$D$2:$E$2,V$1)</f>
        <v>0</v>
      </c>
      <c r="W2">
        <f>TREND(Data!$D69:$E69,Data!$D$2:$E$2,W$1)</f>
        <v>0</v>
      </c>
      <c r="X2">
        <f>TREND(Data!$D69:$E69,Data!$D$2:$E$2,X$1)</f>
        <v>0</v>
      </c>
      <c r="Y2">
        <f>TREND(Data!$D69:$E69,Data!$D$2:$E$2,Y$1)</f>
        <v>0</v>
      </c>
      <c r="Z2">
        <f>TREND(Data!$D69:$E69,Data!$D$2:$E$2,Z$1)</f>
        <v>0</v>
      </c>
      <c r="AA2">
        <f>TREND(Data!$D69:$E69,Data!$D$2:$E$2,AA$1)</f>
        <v>0</v>
      </c>
      <c r="AB2">
        <f>TREND(Data!$D69:$E69,Data!$D$2:$E$2,AB$1)</f>
        <v>0</v>
      </c>
      <c r="AC2">
        <f>TREND(Data!$D69:$E69,Data!$D$2:$E$2,AC$1)</f>
        <v>0</v>
      </c>
      <c r="AD2">
        <f>TREND(Data!$D69:$E69,Data!$D$2:$E$2,AD$1)</f>
        <v>0</v>
      </c>
      <c r="AE2">
        <f>TREND(Data!$D69:$E69,Data!$D$2:$E$2,AE$1)</f>
        <v>0</v>
      </c>
      <c r="AF2">
        <f>TREND(Data!$D69:$E69,Data!$D$2:$E$2,AF$1)</f>
        <v>0</v>
      </c>
      <c r="AG2">
        <f>TREND(Data!$D69:$E69,Data!$D$2:$E$2,AG$1)</f>
        <v>0</v>
      </c>
      <c r="AH2">
        <f>TREND(Data!$D69:$E69,Data!$D$2:$E$2,AH$1)</f>
        <v>0</v>
      </c>
      <c r="AI2">
        <f>TREND(Data!$D69:$E69,Data!$D$2:$E$2,AI$1)</f>
        <v>0</v>
      </c>
      <c r="AJ2">
        <f>TREND(Data!$D69:$E69,Data!$D$2:$E$2,AJ$1)</f>
        <v>0</v>
      </c>
    </row>
    <row r="3" spans="1:36" x14ac:dyDescent="0.25">
      <c r="A3" t="s">
        <v>3</v>
      </c>
      <c r="B3">
        <f>TREND(Data!$D70:$E70,Data!$D$2:$E$2,B$1)</f>
        <v>0</v>
      </c>
      <c r="C3">
        <f>TREND(Data!$D70:$E70,Data!$D$2:$E$2,C$1)</f>
        <v>0</v>
      </c>
      <c r="D3">
        <f>TREND(Data!$D70:$E70,Data!$D$2:$E$2,D$1)</f>
        <v>0</v>
      </c>
      <c r="E3">
        <f>TREND(Data!$D70:$E70,Data!$D$2:$E$2,E$1)</f>
        <v>0</v>
      </c>
      <c r="F3">
        <f>TREND(Data!$D70:$E70,Data!$D$2:$E$2,F$1)</f>
        <v>0</v>
      </c>
      <c r="G3">
        <f>TREND(Data!$D70:$E70,Data!$D$2:$E$2,G$1)</f>
        <v>0</v>
      </c>
      <c r="H3">
        <f>TREND(Data!$D70:$E70,Data!$D$2:$E$2,H$1)</f>
        <v>0</v>
      </c>
      <c r="I3">
        <f>TREND(Data!$D70:$E70,Data!$D$2:$E$2,I$1)</f>
        <v>0</v>
      </c>
      <c r="J3">
        <f>TREND(Data!$D70:$E70,Data!$D$2:$E$2,J$1)</f>
        <v>0</v>
      </c>
      <c r="K3">
        <f>TREND(Data!$D70:$E70,Data!$D$2:$E$2,K$1)</f>
        <v>0</v>
      </c>
      <c r="L3">
        <f>TREND(Data!$D70:$E70,Data!$D$2:$E$2,L$1)</f>
        <v>0</v>
      </c>
      <c r="M3">
        <f>TREND(Data!$D70:$E70,Data!$D$2:$E$2,M$1)</f>
        <v>0</v>
      </c>
      <c r="N3">
        <f>TREND(Data!$D70:$E70,Data!$D$2:$E$2,N$1)</f>
        <v>0</v>
      </c>
      <c r="O3">
        <f>TREND(Data!$D70:$E70,Data!$D$2:$E$2,O$1)</f>
        <v>0</v>
      </c>
      <c r="P3">
        <f>TREND(Data!$D70:$E70,Data!$D$2:$E$2,P$1)</f>
        <v>0</v>
      </c>
      <c r="Q3">
        <f>TREND(Data!$D70:$E70,Data!$D$2:$E$2,Q$1)</f>
        <v>0</v>
      </c>
      <c r="R3">
        <f>TREND(Data!$D70:$E70,Data!$D$2:$E$2,R$1)</f>
        <v>0</v>
      </c>
      <c r="S3">
        <f>TREND(Data!$D70:$E70,Data!$D$2:$E$2,S$1)</f>
        <v>0</v>
      </c>
      <c r="T3">
        <f>TREND(Data!$D70:$E70,Data!$D$2:$E$2,T$1)</f>
        <v>0</v>
      </c>
      <c r="U3">
        <f>TREND(Data!$D70:$E70,Data!$D$2:$E$2,U$1)</f>
        <v>0</v>
      </c>
      <c r="V3">
        <f>TREND(Data!$D70:$E70,Data!$D$2:$E$2,V$1)</f>
        <v>0</v>
      </c>
      <c r="W3">
        <f>TREND(Data!$D70:$E70,Data!$D$2:$E$2,W$1)</f>
        <v>0</v>
      </c>
      <c r="X3">
        <f>TREND(Data!$D70:$E70,Data!$D$2:$E$2,X$1)</f>
        <v>0</v>
      </c>
      <c r="Y3">
        <f>TREND(Data!$D70:$E70,Data!$D$2:$E$2,Y$1)</f>
        <v>0</v>
      </c>
      <c r="Z3">
        <f>TREND(Data!$D70:$E70,Data!$D$2:$E$2,Z$1)</f>
        <v>0</v>
      </c>
      <c r="AA3">
        <f>TREND(Data!$D70:$E70,Data!$D$2:$E$2,AA$1)</f>
        <v>0</v>
      </c>
      <c r="AB3">
        <f>TREND(Data!$D70:$E70,Data!$D$2:$E$2,AB$1)</f>
        <v>0</v>
      </c>
      <c r="AC3">
        <f>TREND(Data!$D70:$E70,Data!$D$2:$E$2,AC$1)</f>
        <v>0</v>
      </c>
      <c r="AD3">
        <f>TREND(Data!$D70:$E70,Data!$D$2:$E$2,AD$1)</f>
        <v>0</v>
      </c>
      <c r="AE3">
        <f>TREND(Data!$D70:$E70,Data!$D$2:$E$2,AE$1)</f>
        <v>0</v>
      </c>
      <c r="AF3">
        <f>TREND(Data!$D70:$E70,Data!$D$2:$E$2,AF$1)</f>
        <v>0</v>
      </c>
      <c r="AG3">
        <f>TREND(Data!$D70:$E70,Data!$D$2:$E$2,AG$1)</f>
        <v>0</v>
      </c>
      <c r="AH3">
        <f>TREND(Data!$D70:$E70,Data!$D$2:$E$2,AH$1)</f>
        <v>0</v>
      </c>
      <c r="AI3">
        <f>TREND(Data!$D70:$E70,Data!$D$2:$E$2,AI$1)</f>
        <v>0</v>
      </c>
      <c r="AJ3">
        <f>TREND(Data!$D70:$E70,Data!$D$2:$E$2,AJ$1)</f>
        <v>0</v>
      </c>
    </row>
    <row r="4" spans="1:36" x14ac:dyDescent="0.25">
      <c r="A4" t="s">
        <v>4</v>
      </c>
      <c r="B4">
        <f>TREND(Data!$D71:$E71,Data!$D$2:$E$2,B$1)</f>
        <v>0</v>
      </c>
      <c r="C4">
        <f>TREND(Data!$D71:$E71,Data!$D$2:$E$2,C$1)</f>
        <v>0</v>
      </c>
      <c r="D4">
        <f>TREND(Data!$D71:$E71,Data!$D$2:$E$2,D$1)</f>
        <v>0</v>
      </c>
      <c r="E4">
        <f>TREND(Data!$D71:$E71,Data!$D$2:$E$2,E$1)</f>
        <v>0</v>
      </c>
      <c r="F4">
        <f>TREND(Data!$D71:$E71,Data!$D$2:$E$2,F$1)</f>
        <v>0</v>
      </c>
      <c r="G4">
        <f>TREND(Data!$D71:$E71,Data!$D$2:$E$2,G$1)</f>
        <v>0</v>
      </c>
      <c r="H4">
        <f>TREND(Data!$D71:$E71,Data!$D$2:$E$2,H$1)</f>
        <v>0</v>
      </c>
      <c r="I4">
        <f>TREND(Data!$D71:$E71,Data!$D$2:$E$2,I$1)</f>
        <v>0</v>
      </c>
      <c r="J4">
        <f>TREND(Data!$D71:$E71,Data!$D$2:$E$2,J$1)</f>
        <v>0</v>
      </c>
      <c r="K4">
        <f>TREND(Data!$D71:$E71,Data!$D$2:$E$2,K$1)</f>
        <v>0</v>
      </c>
      <c r="L4">
        <f>TREND(Data!$D71:$E71,Data!$D$2:$E$2,L$1)</f>
        <v>0</v>
      </c>
      <c r="M4">
        <f>TREND(Data!$D71:$E71,Data!$D$2:$E$2,M$1)</f>
        <v>0</v>
      </c>
      <c r="N4">
        <f>TREND(Data!$D71:$E71,Data!$D$2:$E$2,N$1)</f>
        <v>0</v>
      </c>
      <c r="O4">
        <f>TREND(Data!$D71:$E71,Data!$D$2:$E$2,O$1)</f>
        <v>0</v>
      </c>
      <c r="P4">
        <f>TREND(Data!$D71:$E71,Data!$D$2:$E$2,P$1)</f>
        <v>0</v>
      </c>
      <c r="Q4">
        <f>TREND(Data!$D71:$E71,Data!$D$2:$E$2,Q$1)</f>
        <v>0</v>
      </c>
      <c r="R4">
        <f>TREND(Data!$D71:$E71,Data!$D$2:$E$2,R$1)</f>
        <v>0</v>
      </c>
      <c r="S4">
        <f>TREND(Data!$D71:$E71,Data!$D$2:$E$2,S$1)</f>
        <v>0</v>
      </c>
      <c r="T4">
        <f>TREND(Data!$D71:$E71,Data!$D$2:$E$2,T$1)</f>
        <v>0</v>
      </c>
      <c r="U4">
        <f>TREND(Data!$D71:$E71,Data!$D$2:$E$2,U$1)</f>
        <v>0</v>
      </c>
      <c r="V4">
        <f>TREND(Data!$D71:$E71,Data!$D$2:$E$2,V$1)</f>
        <v>0</v>
      </c>
      <c r="W4">
        <f>TREND(Data!$D71:$E71,Data!$D$2:$E$2,W$1)</f>
        <v>0</v>
      </c>
      <c r="X4">
        <f>TREND(Data!$D71:$E71,Data!$D$2:$E$2,X$1)</f>
        <v>0</v>
      </c>
      <c r="Y4">
        <f>TREND(Data!$D71:$E71,Data!$D$2:$E$2,Y$1)</f>
        <v>0</v>
      </c>
      <c r="Z4">
        <f>TREND(Data!$D71:$E71,Data!$D$2:$E$2,Z$1)</f>
        <v>0</v>
      </c>
      <c r="AA4">
        <f>TREND(Data!$D71:$E71,Data!$D$2:$E$2,AA$1)</f>
        <v>0</v>
      </c>
      <c r="AB4">
        <f>TREND(Data!$D71:$E71,Data!$D$2:$E$2,AB$1)</f>
        <v>0</v>
      </c>
      <c r="AC4">
        <f>TREND(Data!$D71:$E71,Data!$D$2:$E$2,AC$1)</f>
        <v>0</v>
      </c>
      <c r="AD4">
        <f>TREND(Data!$D71:$E71,Data!$D$2:$E$2,AD$1)</f>
        <v>0</v>
      </c>
      <c r="AE4">
        <f>TREND(Data!$D71:$E71,Data!$D$2:$E$2,AE$1)</f>
        <v>0</v>
      </c>
      <c r="AF4">
        <f>TREND(Data!$D71:$E71,Data!$D$2:$E$2,AF$1)</f>
        <v>0</v>
      </c>
      <c r="AG4">
        <f>TREND(Data!$D71:$E71,Data!$D$2:$E$2,AG$1)</f>
        <v>0</v>
      </c>
      <c r="AH4">
        <f>TREND(Data!$D71:$E71,Data!$D$2:$E$2,AH$1)</f>
        <v>0</v>
      </c>
      <c r="AI4">
        <f>TREND(Data!$D71:$E71,Data!$D$2:$E$2,AI$1)</f>
        <v>0</v>
      </c>
      <c r="AJ4">
        <f>TREND(Data!$D71:$E71,Data!$D$2:$E$2,AJ$1)</f>
        <v>0</v>
      </c>
    </row>
    <row r="5" spans="1:36" x14ac:dyDescent="0.25">
      <c r="A5" t="s">
        <v>5</v>
      </c>
      <c r="B5">
        <f>TREND(Data!$D72:$E72,Data!$D$2:$E$2,B$1)</f>
        <v>0</v>
      </c>
      <c r="C5">
        <f>TREND(Data!$D72:$E72,Data!$D$2:$E$2,C$1)</f>
        <v>0</v>
      </c>
      <c r="D5">
        <f>TREND(Data!$D72:$E72,Data!$D$2:$E$2,D$1)</f>
        <v>0</v>
      </c>
      <c r="E5">
        <f>TREND(Data!$D72:$E72,Data!$D$2:$E$2,E$1)</f>
        <v>0</v>
      </c>
      <c r="F5">
        <f>TREND(Data!$D72:$E72,Data!$D$2:$E$2,F$1)</f>
        <v>0</v>
      </c>
      <c r="G5">
        <f>TREND(Data!$D72:$E72,Data!$D$2:$E$2,G$1)</f>
        <v>0</v>
      </c>
      <c r="H5">
        <f>TREND(Data!$D72:$E72,Data!$D$2:$E$2,H$1)</f>
        <v>0</v>
      </c>
      <c r="I5">
        <f>TREND(Data!$D72:$E72,Data!$D$2:$E$2,I$1)</f>
        <v>0</v>
      </c>
      <c r="J5">
        <f>TREND(Data!$D72:$E72,Data!$D$2:$E$2,J$1)</f>
        <v>0</v>
      </c>
      <c r="K5">
        <f>TREND(Data!$D72:$E72,Data!$D$2:$E$2,K$1)</f>
        <v>0</v>
      </c>
      <c r="L5">
        <f>TREND(Data!$D72:$E72,Data!$D$2:$E$2,L$1)</f>
        <v>0</v>
      </c>
      <c r="M5">
        <f>TREND(Data!$D72:$E72,Data!$D$2:$E$2,M$1)</f>
        <v>0</v>
      </c>
      <c r="N5">
        <f>TREND(Data!$D72:$E72,Data!$D$2:$E$2,N$1)</f>
        <v>0</v>
      </c>
      <c r="O5">
        <f>TREND(Data!$D72:$E72,Data!$D$2:$E$2,O$1)</f>
        <v>0</v>
      </c>
      <c r="P5">
        <f>TREND(Data!$D72:$E72,Data!$D$2:$E$2,P$1)</f>
        <v>0</v>
      </c>
      <c r="Q5">
        <f>TREND(Data!$D72:$E72,Data!$D$2:$E$2,Q$1)</f>
        <v>0</v>
      </c>
      <c r="R5">
        <f>TREND(Data!$D72:$E72,Data!$D$2:$E$2,R$1)</f>
        <v>0</v>
      </c>
      <c r="S5">
        <f>TREND(Data!$D72:$E72,Data!$D$2:$E$2,S$1)</f>
        <v>0</v>
      </c>
      <c r="T5">
        <f>TREND(Data!$D72:$E72,Data!$D$2:$E$2,T$1)</f>
        <v>0</v>
      </c>
      <c r="U5">
        <f>TREND(Data!$D72:$E72,Data!$D$2:$E$2,U$1)</f>
        <v>0</v>
      </c>
      <c r="V5">
        <f>TREND(Data!$D72:$E72,Data!$D$2:$E$2,V$1)</f>
        <v>0</v>
      </c>
      <c r="W5">
        <f>TREND(Data!$D72:$E72,Data!$D$2:$E$2,W$1)</f>
        <v>0</v>
      </c>
      <c r="X5">
        <f>TREND(Data!$D72:$E72,Data!$D$2:$E$2,X$1)</f>
        <v>0</v>
      </c>
      <c r="Y5">
        <f>TREND(Data!$D72:$E72,Data!$D$2:$E$2,Y$1)</f>
        <v>0</v>
      </c>
      <c r="Z5">
        <f>TREND(Data!$D72:$E72,Data!$D$2:$E$2,Z$1)</f>
        <v>0</v>
      </c>
      <c r="AA5">
        <f>TREND(Data!$D72:$E72,Data!$D$2:$E$2,AA$1)</f>
        <v>0</v>
      </c>
      <c r="AB5">
        <f>TREND(Data!$D72:$E72,Data!$D$2:$E$2,AB$1)</f>
        <v>0</v>
      </c>
      <c r="AC5">
        <f>TREND(Data!$D72:$E72,Data!$D$2:$E$2,AC$1)</f>
        <v>0</v>
      </c>
      <c r="AD5">
        <f>TREND(Data!$D72:$E72,Data!$D$2:$E$2,AD$1)</f>
        <v>0</v>
      </c>
      <c r="AE5">
        <f>TREND(Data!$D72:$E72,Data!$D$2:$E$2,AE$1)</f>
        <v>0</v>
      </c>
      <c r="AF5">
        <f>TREND(Data!$D72:$E72,Data!$D$2:$E$2,AF$1)</f>
        <v>0</v>
      </c>
      <c r="AG5">
        <f>TREND(Data!$D72:$E72,Data!$D$2:$E$2,AG$1)</f>
        <v>0</v>
      </c>
      <c r="AH5">
        <f>TREND(Data!$D72:$E72,Data!$D$2:$E$2,AH$1)</f>
        <v>0</v>
      </c>
      <c r="AI5">
        <f>TREND(Data!$D72:$E72,Data!$D$2:$E$2,AI$1)</f>
        <v>0</v>
      </c>
      <c r="AJ5">
        <f>TREND(Data!$D72:$E72,Data!$D$2:$E$2,AJ$1)</f>
        <v>0</v>
      </c>
    </row>
    <row r="6" spans="1:36" x14ac:dyDescent="0.25">
      <c r="A6" t="s">
        <v>6</v>
      </c>
      <c r="B6">
        <f>TREND(Data!$D73:$E73,Data!$D$2:$E$2,B$1)</f>
        <v>0</v>
      </c>
      <c r="C6">
        <f>TREND(Data!$D73:$E73,Data!$D$2:$E$2,C$1)</f>
        <v>0</v>
      </c>
      <c r="D6">
        <f>TREND(Data!$D73:$E73,Data!$D$2:$E$2,D$1)</f>
        <v>0</v>
      </c>
      <c r="E6">
        <f>TREND(Data!$D73:$E73,Data!$D$2:$E$2,E$1)</f>
        <v>0</v>
      </c>
      <c r="F6">
        <f>TREND(Data!$D73:$E73,Data!$D$2:$E$2,F$1)</f>
        <v>0</v>
      </c>
      <c r="G6">
        <f>TREND(Data!$D73:$E73,Data!$D$2:$E$2,G$1)</f>
        <v>0</v>
      </c>
      <c r="H6">
        <f>TREND(Data!$D73:$E73,Data!$D$2:$E$2,H$1)</f>
        <v>0</v>
      </c>
      <c r="I6">
        <f>TREND(Data!$D73:$E73,Data!$D$2:$E$2,I$1)</f>
        <v>0</v>
      </c>
      <c r="J6">
        <f>TREND(Data!$D73:$E73,Data!$D$2:$E$2,J$1)</f>
        <v>0</v>
      </c>
      <c r="K6">
        <f>TREND(Data!$D73:$E73,Data!$D$2:$E$2,K$1)</f>
        <v>0</v>
      </c>
      <c r="L6">
        <f>TREND(Data!$D73:$E73,Data!$D$2:$E$2,L$1)</f>
        <v>0</v>
      </c>
      <c r="M6">
        <f>TREND(Data!$D73:$E73,Data!$D$2:$E$2,M$1)</f>
        <v>0</v>
      </c>
      <c r="N6">
        <f>TREND(Data!$D73:$E73,Data!$D$2:$E$2,N$1)</f>
        <v>0</v>
      </c>
      <c r="O6">
        <f>TREND(Data!$D73:$E73,Data!$D$2:$E$2,O$1)</f>
        <v>0</v>
      </c>
      <c r="P6">
        <f>TREND(Data!$D73:$E73,Data!$D$2:$E$2,P$1)</f>
        <v>0</v>
      </c>
      <c r="Q6">
        <f>TREND(Data!$D73:$E73,Data!$D$2:$E$2,Q$1)</f>
        <v>0</v>
      </c>
      <c r="R6">
        <f>TREND(Data!$D73:$E73,Data!$D$2:$E$2,R$1)</f>
        <v>0</v>
      </c>
      <c r="S6">
        <f>TREND(Data!$D73:$E73,Data!$D$2:$E$2,S$1)</f>
        <v>0</v>
      </c>
      <c r="T6">
        <f>TREND(Data!$D73:$E73,Data!$D$2:$E$2,T$1)</f>
        <v>0</v>
      </c>
      <c r="U6">
        <f>TREND(Data!$D73:$E73,Data!$D$2:$E$2,U$1)</f>
        <v>0</v>
      </c>
      <c r="V6">
        <f>TREND(Data!$D73:$E73,Data!$D$2:$E$2,V$1)</f>
        <v>0</v>
      </c>
      <c r="W6">
        <f>TREND(Data!$D73:$E73,Data!$D$2:$E$2,W$1)</f>
        <v>0</v>
      </c>
      <c r="X6">
        <f>TREND(Data!$D73:$E73,Data!$D$2:$E$2,X$1)</f>
        <v>0</v>
      </c>
      <c r="Y6">
        <f>TREND(Data!$D73:$E73,Data!$D$2:$E$2,Y$1)</f>
        <v>0</v>
      </c>
      <c r="Z6">
        <f>TREND(Data!$D73:$E73,Data!$D$2:$E$2,Z$1)</f>
        <v>0</v>
      </c>
      <c r="AA6">
        <f>TREND(Data!$D73:$E73,Data!$D$2:$E$2,AA$1)</f>
        <v>0</v>
      </c>
      <c r="AB6">
        <f>TREND(Data!$D73:$E73,Data!$D$2:$E$2,AB$1)</f>
        <v>0</v>
      </c>
      <c r="AC6">
        <f>TREND(Data!$D73:$E73,Data!$D$2:$E$2,AC$1)</f>
        <v>0</v>
      </c>
      <c r="AD6">
        <f>TREND(Data!$D73:$E73,Data!$D$2:$E$2,AD$1)</f>
        <v>0</v>
      </c>
      <c r="AE6">
        <f>TREND(Data!$D73:$E73,Data!$D$2:$E$2,AE$1)</f>
        <v>0</v>
      </c>
      <c r="AF6">
        <f>TREND(Data!$D73:$E73,Data!$D$2:$E$2,AF$1)</f>
        <v>0</v>
      </c>
      <c r="AG6">
        <f>TREND(Data!$D73:$E73,Data!$D$2:$E$2,AG$1)</f>
        <v>0</v>
      </c>
      <c r="AH6">
        <f>TREND(Data!$D73:$E73,Data!$D$2:$E$2,AH$1)</f>
        <v>0</v>
      </c>
      <c r="AI6">
        <f>TREND(Data!$D73:$E73,Data!$D$2:$E$2,AI$1)</f>
        <v>0</v>
      </c>
      <c r="AJ6">
        <f>TREND(Data!$D73:$E73,Data!$D$2:$E$2,AJ$1)</f>
        <v>0</v>
      </c>
    </row>
    <row r="7" spans="1:36" x14ac:dyDescent="0.25">
      <c r="A7" t="s">
        <v>7</v>
      </c>
      <c r="B7">
        <f>TREND(Data!$D74:$E74,Data!$D$2:$E$2,B$1)</f>
        <v>0</v>
      </c>
      <c r="C7">
        <f>TREND(Data!$D74:$E74,Data!$D$2:$E$2,C$1)</f>
        <v>0</v>
      </c>
      <c r="D7">
        <f>TREND(Data!$D74:$E74,Data!$D$2:$E$2,D$1)</f>
        <v>0</v>
      </c>
      <c r="E7">
        <f>TREND(Data!$D74:$E74,Data!$D$2:$E$2,E$1)</f>
        <v>0</v>
      </c>
      <c r="F7">
        <f>TREND(Data!$D74:$E74,Data!$D$2:$E$2,F$1)</f>
        <v>0</v>
      </c>
      <c r="G7">
        <f>TREND(Data!$D74:$E74,Data!$D$2:$E$2,G$1)</f>
        <v>0</v>
      </c>
      <c r="H7">
        <f>TREND(Data!$D74:$E74,Data!$D$2:$E$2,H$1)</f>
        <v>0</v>
      </c>
      <c r="I7">
        <f>TREND(Data!$D74:$E74,Data!$D$2:$E$2,I$1)</f>
        <v>0</v>
      </c>
      <c r="J7">
        <f>TREND(Data!$D74:$E74,Data!$D$2:$E$2,J$1)</f>
        <v>0</v>
      </c>
      <c r="K7">
        <f>TREND(Data!$D74:$E74,Data!$D$2:$E$2,K$1)</f>
        <v>0</v>
      </c>
      <c r="L7">
        <f>TREND(Data!$D74:$E74,Data!$D$2:$E$2,L$1)</f>
        <v>0</v>
      </c>
      <c r="M7">
        <f>TREND(Data!$D74:$E74,Data!$D$2:$E$2,M$1)</f>
        <v>0</v>
      </c>
      <c r="N7">
        <f>TREND(Data!$D74:$E74,Data!$D$2:$E$2,N$1)</f>
        <v>0</v>
      </c>
      <c r="O7">
        <f>TREND(Data!$D74:$E74,Data!$D$2:$E$2,O$1)</f>
        <v>0</v>
      </c>
      <c r="P7">
        <f>TREND(Data!$D74:$E74,Data!$D$2:$E$2,P$1)</f>
        <v>0</v>
      </c>
      <c r="Q7">
        <f>TREND(Data!$D74:$E74,Data!$D$2:$E$2,Q$1)</f>
        <v>0</v>
      </c>
      <c r="R7">
        <f>TREND(Data!$D74:$E74,Data!$D$2:$E$2,R$1)</f>
        <v>0</v>
      </c>
      <c r="S7">
        <f>TREND(Data!$D74:$E74,Data!$D$2:$E$2,S$1)</f>
        <v>0</v>
      </c>
      <c r="T7">
        <f>TREND(Data!$D74:$E74,Data!$D$2:$E$2,T$1)</f>
        <v>0</v>
      </c>
      <c r="U7">
        <f>TREND(Data!$D74:$E74,Data!$D$2:$E$2,U$1)</f>
        <v>0</v>
      </c>
      <c r="V7">
        <f>TREND(Data!$D74:$E74,Data!$D$2:$E$2,V$1)</f>
        <v>0</v>
      </c>
      <c r="W7">
        <f>TREND(Data!$D74:$E74,Data!$D$2:$E$2,W$1)</f>
        <v>0</v>
      </c>
      <c r="X7">
        <f>TREND(Data!$D74:$E74,Data!$D$2:$E$2,X$1)</f>
        <v>0</v>
      </c>
      <c r="Y7">
        <f>TREND(Data!$D74:$E74,Data!$D$2:$E$2,Y$1)</f>
        <v>0</v>
      </c>
      <c r="Z7">
        <f>TREND(Data!$D74:$E74,Data!$D$2:$E$2,Z$1)</f>
        <v>0</v>
      </c>
      <c r="AA7">
        <f>TREND(Data!$D74:$E74,Data!$D$2:$E$2,AA$1)</f>
        <v>0</v>
      </c>
      <c r="AB7">
        <f>TREND(Data!$D74:$E74,Data!$D$2:$E$2,AB$1)</f>
        <v>0</v>
      </c>
      <c r="AC7">
        <f>TREND(Data!$D74:$E74,Data!$D$2:$E$2,AC$1)</f>
        <v>0</v>
      </c>
      <c r="AD7">
        <f>TREND(Data!$D74:$E74,Data!$D$2:$E$2,AD$1)</f>
        <v>0</v>
      </c>
      <c r="AE7">
        <f>TREND(Data!$D74:$E74,Data!$D$2:$E$2,AE$1)</f>
        <v>0</v>
      </c>
      <c r="AF7">
        <f>TREND(Data!$D74:$E74,Data!$D$2:$E$2,AF$1)</f>
        <v>0</v>
      </c>
      <c r="AG7">
        <f>TREND(Data!$D74:$E74,Data!$D$2:$E$2,AG$1)</f>
        <v>0</v>
      </c>
      <c r="AH7">
        <f>TREND(Data!$D74:$E74,Data!$D$2:$E$2,AH$1)</f>
        <v>0</v>
      </c>
      <c r="AI7">
        <f>TREND(Data!$D74:$E74,Data!$D$2:$E$2,AI$1)</f>
        <v>0</v>
      </c>
      <c r="AJ7">
        <f>TREND(Data!$D74:$E74,Data!$D$2:$E$2,AJ$1)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118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117</v>
      </c>
      <c r="D3" s="17" t="s">
        <v>116</v>
      </c>
      <c r="E3" s="17"/>
      <c r="F3" s="17"/>
      <c r="G3" s="17"/>
    </row>
    <row r="4" spans="1:39" ht="15" customHeight="1" x14ac:dyDescent="0.2">
      <c r="C4" s="17" t="s">
        <v>115</v>
      </c>
      <c r="D4" s="17" t="s">
        <v>114</v>
      </c>
      <c r="E4" s="17"/>
      <c r="F4" s="17"/>
      <c r="G4" s="17" t="s">
        <v>113</v>
      </c>
    </row>
    <row r="5" spans="1:39" ht="15" customHeight="1" x14ac:dyDescent="0.2">
      <c r="C5" s="17" t="s">
        <v>112</v>
      </c>
      <c r="D5" s="17" t="s">
        <v>111</v>
      </c>
      <c r="E5" s="17"/>
      <c r="F5" s="17"/>
      <c r="G5" s="17"/>
    </row>
    <row r="6" spans="1:39" ht="15" customHeight="1" x14ac:dyDescent="0.2">
      <c r="C6" s="17" t="s">
        <v>110</v>
      </c>
      <c r="D6" s="17"/>
      <c r="E6" s="17" t="s">
        <v>109</v>
      </c>
      <c r="F6" s="17"/>
      <c r="G6" s="17"/>
    </row>
    <row r="10" spans="1:39" ht="15" customHeight="1" x14ac:dyDescent="0.25">
      <c r="A10" s="9" t="s">
        <v>108</v>
      </c>
      <c r="B10" s="16" t="s">
        <v>107</v>
      </c>
    </row>
    <row r="11" spans="1:39" ht="15" customHeight="1" x14ac:dyDescent="0.2">
      <c r="B11" s="15" t="s">
        <v>106</v>
      </c>
    </row>
    <row r="12" spans="1:39" ht="15" customHeight="1" x14ac:dyDescent="0.2">
      <c r="B12" s="15" t="s">
        <v>105</v>
      </c>
      <c r="C12" s="14" t="s">
        <v>105</v>
      </c>
      <c r="D12" s="14" t="s">
        <v>105</v>
      </c>
      <c r="E12" s="14" t="s">
        <v>105</v>
      </c>
      <c r="F12" s="14" t="s">
        <v>105</v>
      </c>
      <c r="G12" s="14" t="s">
        <v>105</v>
      </c>
      <c r="H12" s="14" t="s">
        <v>105</v>
      </c>
      <c r="I12" s="14" t="s">
        <v>105</v>
      </c>
      <c r="J12" s="14" t="s">
        <v>105</v>
      </c>
      <c r="K12" s="14" t="s">
        <v>105</v>
      </c>
      <c r="L12" s="14" t="s">
        <v>105</v>
      </c>
      <c r="M12" s="14" t="s">
        <v>105</v>
      </c>
      <c r="N12" s="14" t="s">
        <v>105</v>
      </c>
      <c r="O12" s="14" t="s">
        <v>105</v>
      </c>
      <c r="P12" s="14" t="s">
        <v>105</v>
      </c>
      <c r="Q12" s="14" t="s">
        <v>105</v>
      </c>
      <c r="R12" s="14" t="s">
        <v>105</v>
      </c>
      <c r="S12" s="14" t="s">
        <v>105</v>
      </c>
      <c r="T12" s="14" t="s">
        <v>105</v>
      </c>
      <c r="U12" s="14" t="s">
        <v>105</v>
      </c>
      <c r="V12" s="14" t="s">
        <v>105</v>
      </c>
      <c r="W12" s="14" t="s">
        <v>105</v>
      </c>
      <c r="X12" s="14" t="s">
        <v>105</v>
      </c>
      <c r="Y12" s="14" t="s">
        <v>105</v>
      </c>
      <c r="Z12" s="14" t="s">
        <v>105</v>
      </c>
      <c r="AA12" s="14" t="s">
        <v>105</v>
      </c>
      <c r="AB12" s="14" t="s">
        <v>105</v>
      </c>
      <c r="AC12" s="14" t="s">
        <v>105</v>
      </c>
      <c r="AD12" s="14" t="s">
        <v>105</v>
      </c>
      <c r="AE12" s="14" t="s">
        <v>105</v>
      </c>
      <c r="AF12" s="14" t="s">
        <v>105</v>
      </c>
      <c r="AG12" s="14" t="s">
        <v>105</v>
      </c>
      <c r="AH12" s="14" t="s">
        <v>105</v>
      </c>
      <c r="AI12" s="14" t="s">
        <v>105</v>
      </c>
      <c r="AJ12" s="14" t="s">
        <v>105</v>
      </c>
      <c r="AK12" s="14" t="s">
        <v>105</v>
      </c>
      <c r="AL12" s="14" t="s">
        <v>105</v>
      </c>
      <c r="AM12" s="14" t="s">
        <v>104</v>
      </c>
    </row>
    <row r="13" spans="1:39" ht="15" customHeight="1" thickBot="1" x14ac:dyDescent="0.25">
      <c r="B13" s="13" t="s">
        <v>103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102</v>
      </c>
    </row>
    <row r="16" spans="1:39" ht="15" customHeight="1" x14ac:dyDescent="0.2">
      <c r="B16" s="8" t="s">
        <v>101</v>
      </c>
    </row>
    <row r="17" spans="1:39" ht="15" customHeight="1" x14ac:dyDescent="0.25">
      <c r="A17" s="9" t="s">
        <v>100</v>
      </c>
      <c r="B17" s="12" t="s">
        <v>74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99</v>
      </c>
      <c r="B18" s="12" t="s">
        <v>72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98</v>
      </c>
      <c r="B19" s="12" t="s">
        <v>97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96</v>
      </c>
    </row>
    <row r="22" spans="1:39" ht="15" customHeight="1" x14ac:dyDescent="0.25">
      <c r="A22" s="9" t="s">
        <v>95</v>
      </c>
      <c r="B22" s="12" t="s">
        <v>67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94</v>
      </c>
      <c r="B23" s="12" t="s">
        <v>65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93</v>
      </c>
      <c r="B24" s="12" t="s">
        <v>63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92</v>
      </c>
      <c r="B25" s="12" t="s">
        <v>61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91</v>
      </c>
      <c r="B26" s="12" t="s">
        <v>59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90</v>
      </c>
      <c r="B27" s="12" t="s">
        <v>57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42</v>
      </c>
    </row>
    <row r="28" spans="1:39" ht="15" customHeight="1" x14ac:dyDescent="0.25">
      <c r="A28" s="9" t="s">
        <v>89</v>
      </c>
      <c r="B28" s="12" t="s">
        <v>55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88</v>
      </c>
      <c r="B29" s="12" t="s">
        <v>53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87</v>
      </c>
      <c r="B30" s="12" t="s">
        <v>51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86</v>
      </c>
      <c r="B31" s="12" t="s">
        <v>49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85</v>
      </c>
      <c r="B32" s="12" t="s">
        <v>47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84</v>
      </c>
      <c r="B33" s="12" t="s">
        <v>45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42</v>
      </c>
    </row>
    <row r="34" spans="1:39" ht="15" customHeight="1" x14ac:dyDescent="0.25">
      <c r="A34" s="9" t="s">
        <v>83</v>
      </c>
      <c r="B34" s="12" t="s">
        <v>43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42</v>
      </c>
    </row>
    <row r="35" spans="1:39" ht="15" customHeight="1" x14ac:dyDescent="0.25">
      <c r="A35" s="9" t="s">
        <v>82</v>
      </c>
      <c r="B35" s="12" t="s">
        <v>40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81</v>
      </c>
      <c r="B36" s="12" t="s">
        <v>80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79</v>
      </c>
      <c r="B38" s="8" t="s">
        <v>78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77</v>
      </c>
    </row>
    <row r="41" spans="1:39" ht="15" customHeight="1" x14ac:dyDescent="0.2">
      <c r="B41" s="8" t="s">
        <v>76</v>
      </c>
    </row>
    <row r="42" spans="1:39" ht="15" customHeight="1" x14ac:dyDescent="0.25">
      <c r="A42" s="9" t="s">
        <v>75</v>
      </c>
      <c r="B42" s="12" t="s">
        <v>74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73</v>
      </c>
      <c r="B43" s="12" t="s">
        <v>72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71</v>
      </c>
      <c r="B44" s="12" t="s">
        <v>70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69</v>
      </c>
    </row>
    <row r="47" spans="1:39" ht="15" customHeight="1" x14ac:dyDescent="0.25">
      <c r="A47" s="9" t="s">
        <v>68</v>
      </c>
      <c r="B47" s="12" t="s">
        <v>67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66</v>
      </c>
      <c r="B48" s="12" t="s">
        <v>65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64</v>
      </c>
      <c r="B49" s="12" t="s">
        <v>63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62</v>
      </c>
      <c r="B50" s="12" t="s">
        <v>61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60</v>
      </c>
      <c r="B51" s="12" t="s">
        <v>59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58</v>
      </c>
      <c r="B52" s="12" t="s">
        <v>57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42</v>
      </c>
    </row>
    <row r="53" spans="1:39" ht="15" customHeight="1" x14ac:dyDescent="0.25">
      <c r="A53" s="9" t="s">
        <v>56</v>
      </c>
      <c r="B53" s="12" t="s">
        <v>55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54</v>
      </c>
      <c r="B54" s="12" t="s">
        <v>53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52</v>
      </c>
      <c r="B55" s="12" t="s">
        <v>51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50</v>
      </c>
      <c r="B56" s="12" t="s">
        <v>49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48</v>
      </c>
      <c r="B57" s="12" t="s">
        <v>47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46</v>
      </c>
      <c r="B58" s="12" t="s">
        <v>45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42</v>
      </c>
    </row>
    <row r="59" spans="1:39" ht="15" customHeight="1" x14ac:dyDescent="0.25">
      <c r="A59" s="9" t="s">
        <v>44</v>
      </c>
      <c r="B59" s="12" t="s">
        <v>43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42</v>
      </c>
    </row>
    <row r="60" spans="1:39" ht="15" customHeight="1" x14ac:dyDescent="0.25">
      <c r="A60" s="9" t="s">
        <v>41</v>
      </c>
      <c r="B60" s="12" t="s">
        <v>40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39</v>
      </c>
      <c r="B61" s="12" t="s">
        <v>38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37</v>
      </c>
      <c r="B63" s="8" t="s">
        <v>36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35</v>
      </c>
      <c r="B65" s="8" t="s">
        <v>34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41" t="s">
        <v>33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spans="1:39" ht="15" customHeight="1" x14ac:dyDescent="0.2">
      <c r="B68" s="5" t="s">
        <v>32</v>
      </c>
    </row>
    <row r="69" spans="1:39" ht="15" customHeight="1" x14ac:dyDescent="0.2">
      <c r="B69" s="5" t="s">
        <v>31</v>
      </c>
    </row>
    <row r="70" spans="1:39" ht="15" customHeight="1" x14ac:dyDescent="0.2">
      <c r="B70" s="5" t="s">
        <v>30</v>
      </c>
    </row>
    <row r="71" spans="1:39" ht="15" customHeight="1" x14ac:dyDescent="0.2">
      <c r="B71" s="5" t="s">
        <v>29</v>
      </c>
    </row>
    <row r="72" spans="1:39" ht="15" customHeight="1" x14ac:dyDescent="0.2">
      <c r="B72" s="5" t="s">
        <v>28</v>
      </c>
    </row>
    <row r="73" spans="1:39" ht="15" customHeight="1" x14ac:dyDescent="0.2">
      <c r="B73" s="5" t="s">
        <v>27</v>
      </c>
    </row>
    <row r="74" spans="1:39" ht="15" customHeight="1" x14ac:dyDescent="0.2">
      <c r="B74" s="5" t="s">
        <v>26</v>
      </c>
    </row>
    <row r="75" spans="1:39" ht="15" customHeight="1" x14ac:dyDescent="0.2">
      <c r="B75" s="5" t="s">
        <v>25</v>
      </c>
    </row>
    <row r="76" spans="1:39" ht="15" customHeight="1" x14ac:dyDescent="0.2">
      <c r="B76" s="5" t="s">
        <v>24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118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117</v>
      </c>
      <c r="D3" s="17" t="s">
        <v>116</v>
      </c>
      <c r="E3" s="17"/>
      <c r="F3" s="17"/>
      <c r="G3" s="17"/>
    </row>
    <row r="4" spans="1:39" ht="15" customHeight="1" x14ac:dyDescent="0.2">
      <c r="C4" s="17" t="s">
        <v>115</v>
      </c>
      <c r="D4" s="17" t="s">
        <v>114</v>
      </c>
      <c r="E4" s="17"/>
      <c r="F4" s="17"/>
      <c r="G4" s="17" t="s">
        <v>113</v>
      </c>
    </row>
    <row r="5" spans="1:39" ht="15" customHeight="1" x14ac:dyDescent="0.2">
      <c r="C5" s="17" t="s">
        <v>112</v>
      </c>
      <c r="D5" s="17" t="s">
        <v>111</v>
      </c>
      <c r="E5" s="17"/>
      <c r="F5" s="17"/>
      <c r="G5" s="17"/>
    </row>
    <row r="6" spans="1:39" ht="15" customHeight="1" x14ac:dyDescent="0.2">
      <c r="C6" s="17" t="s">
        <v>110</v>
      </c>
      <c r="D6" s="17"/>
      <c r="E6" s="17" t="s">
        <v>109</v>
      </c>
      <c r="F6" s="17"/>
      <c r="G6" s="17"/>
    </row>
    <row r="10" spans="1:39" ht="15" customHeight="1" x14ac:dyDescent="0.25">
      <c r="A10" s="9" t="s">
        <v>412</v>
      </c>
      <c r="B10" s="16" t="s">
        <v>411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105</v>
      </c>
      <c r="C12" s="14" t="s">
        <v>105</v>
      </c>
      <c r="D12" s="14" t="s">
        <v>105</v>
      </c>
      <c r="E12" s="14" t="s">
        <v>105</v>
      </c>
      <c r="F12" s="14" t="s">
        <v>105</v>
      </c>
      <c r="G12" s="14" t="s">
        <v>105</v>
      </c>
      <c r="H12" s="14" t="s">
        <v>105</v>
      </c>
      <c r="I12" s="14" t="s">
        <v>105</v>
      </c>
      <c r="J12" s="14" t="s">
        <v>105</v>
      </c>
      <c r="K12" s="14" t="s">
        <v>105</v>
      </c>
      <c r="L12" s="14" t="s">
        <v>105</v>
      </c>
      <c r="M12" s="14" t="s">
        <v>105</v>
      </c>
      <c r="N12" s="14" t="s">
        <v>105</v>
      </c>
      <c r="O12" s="14" t="s">
        <v>105</v>
      </c>
      <c r="P12" s="14" t="s">
        <v>105</v>
      </c>
      <c r="Q12" s="14" t="s">
        <v>105</v>
      </c>
      <c r="R12" s="14" t="s">
        <v>105</v>
      </c>
      <c r="S12" s="14" t="s">
        <v>105</v>
      </c>
      <c r="T12" s="14" t="s">
        <v>105</v>
      </c>
      <c r="U12" s="14" t="s">
        <v>105</v>
      </c>
      <c r="V12" s="14" t="s">
        <v>105</v>
      </c>
      <c r="W12" s="14" t="s">
        <v>105</v>
      </c>
      <c r="X12" s="14" t="s">
        <v>105</v>
      </c>
      <c r="Y12" s="14" t="s">
        <v>105</v>
      </c>
      <c r="Z12" s="14" t="s">
        <v>105</v>
      </c>
      <c r="AA12" s="14" t="s">
        <v>105</v>
      </c>
      <c r="AB12" s="14" t="s">
        <v>105</v>
      </c>
      <c r="AC12" s="14" t="s">
        <v>105</v>
      </c>
      <c r="AD12" s="14" t="s">
        <v>105</v>
      </c>
      <c r="AE12" s="14" t="s">
        <v>105</v>
      </c>
      <c r="AF12" s="14" t="s">
        <v>105</v>
      </c>
      <c r="AG12" s="14" t="s">
        <v>105</v>
      </c>
      <c r="AH12" s="14" t="s">
        <v>105</v>
      </c>
      <c r="AI12" s="14" t="s">
        <v>105</v>
      </c>
      <c r="AJ12" s="14" t="s">
        <v>105</v>
      </c>
      <c r="AK12" s="14" t="s">
        <v>105</v>
      </c>
      <c r="AL12" s="14" t="s">
        <v>105</v>
      </c>
      <c r="AM12" s="14" t="s">
        <v>104</v>
      </c>
    </row>
    <row r="13" spans="1:39" ht="15" customHeight="1" thickBot="1" x14ac:dyDescent="0.25">
      <c r="B13" s="13" t="s">
        <v>410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409</v>
      </c>
    </row>
    <row r="17" spans="1:39" ht="15" customHeight="1" x14ac:dyDescent="0.2">
      <c r="B17" s="8" t="s">
        <v>408</v>
      </c>
    </row>
    <row r="18" spans="1:39" ht="15" customHeight="1" x14ac:dyDescent="0.2">
      <c r="B18" s="8" t="s">
        <v>230</v>
      </c>
    </row>
    <row r="19" spans="1:39" ht="15" customHeight="1" x14ac:dyDescent="0.25">
      <c r="A19" s="9" t="s">
        <v>407</v>
      </c>
      <c r="B19" s="12" t="s">
        <v>204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406</v>
      </c>
      <c r="B20" s="12" t="s">
        <v>202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405</v>
      </c>
      <c r="B21" s="12" t="s">
        <v>200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404</v>
      </c>
      <c r="B22" s="12" t="s">
        <v>198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42</v>
      </c>
    </row>
    <row r="23" spans="1:39" ht="15" customHeight="1" x14ac:dyDescent="0.25">
      <c r="A23" s="9" t="s">
        <v>403</v>
      </c>
      <c r="B23" s="12" t="s">
        <v>196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402</v>
      </c>
      <c r="B24" s="12" t="s">
        <v>194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401</v>
      </c>
      <c r="B25" s="12" t="s">
        <v>192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42</v>
      </c>
    </row>
    <row r="26" spans="1:39" ht="15" customHeight="1" x14ac:dyDescent="0.25">
      <c r="A26" s="9" t="s">
        <v>400</v>
      </c>
      <c r="B26" s="12" t="s">
        <v>190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42</v>
      </c>
    </row>
    <row r="27" spans="1:39" ht="15" customHeight="1" x14ac:dyDescent="0.25">
      <c r="A27" s="9" t="s">
        <v>399</v>
      </c>
      <c r="B27" s="12" t="s">
        <v>188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42</v>
      </c>
    </row>
    <row r="28" spans="1:39" ht="15" customHeight="1" x14ac:dyDescent="0.25">
      <c r="A28" s="9" t="s">
        <v>398</v>
      </c>
      <c r="B28" s="12" t="s">
        <v>219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218</v>
      </c>
    </row>
    <row r="30" spans="1:39" ht="15" customHeight="1" x14ac:dyDescent="0.25">
      <c r="A30" s="9" t="s">
        <v>397</v>
      </c>
      <c r="B30" s="12" t="s">
        <v>204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396</v>
      </c>
      <c r="B31" s="12" t="s">
        <v>202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395</v>
      </c>
      <c r="B32" s="12" t="s">
        <v>200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394</v>
      </c>
      <c r="B33" s="12" t="s">
        <v>198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393</v>
      </c>
      <c r="B34" s="12" t="s">
        <v>196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392</v>
      </c>
      <c r="B35" s="12" t="s">
        <v>194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42</v>
      </c>
    </row>
    <row r="36" spans="1:39" ht="15" customHeight="1" x14ac:dyDescent="0.25">
      <c r="A36" s="9" t="s">
        <v>391</v>
      </c>
      <c r="B36" s="12" t="s">
        <v>192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42</v>
      </c>
    </row>
    <row r="37" spans="1:39" ht="15" customHeight="1" x14ac:dyDescent="0.25">
      <c r="A37" s="9" t="s">
        <v>390</v>
      </c>
      <c r="B37" s="12" t="s">
        <v>190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42</v>
      </c>
    </row>
    <row r="38" spans="1:39" ht="15" customHeight="1" x14ac:dyDescent="0.25">
      <c r="A38" s="9" t="s">
        <v>389</v>
      </c>
      <c r="B38" s="12" t="s">
        <v>188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42</v>
      </c>
    </row>
    <row r="39" spans="1:39" ht="15" customHeight="1" x14ac:dyDescent="0.25">
      <c r="A39" s="9" t="s">
        <v>388</v>
      </c>
      <c r="B39" s="12" t="s">
        <v>207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206</v>
      </c>
    </row>
    <row r="41" spans="1:39" ht="15" customHeight="1" x14ac:dyDescent="0.25">
      <c r="A41" s="9" t="s">
        <v>387</v>
      </c>
      <c r="B41" s="12" t="s">
        <v>204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386</v>
      </c>
      <c r="B42" s="12" t="s">
        <v>202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385</v>
      </c>
      <c r="B43" s="12" t="s">
        <v>200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384</v>
      </c>
      <c r="B44" s="12" t="s">
        <v>198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383</v>
      </c>
      <c r="B45" s="12" t="s">
        <v>196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42</v>
      </c>
    </row>
    <row r="46" spans="1:39" ht="15" customHeight="1" x14ac:dyDescent="0.25">
      <c r="A46" s="9" t="s">
        <v>382</v>
      </c>
      <c r="B46" s="12" t="s">
        <v>194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42</v>
      </c>
    </row>
    <row r="47" spans="1:39" ht="15" customHeight="1" x14ac:dyDescent="0.25">
      <c r="A47" s="9" t="s">
        <v>381</v>
      </c>
      <c r="B47" s="12" t="s">
        <v>192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42</v>
      </c>
    </row>
    <row r="48" spans="1:39" ht="15" customHeight="1" x14ac:dyDescent="0.25">
      <c r="A48" s="9" t="s">
        <v>380</v>
      </c>
      <c r="B48" s="12" t="s">
        <v>190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42</v>
      </c>
    </row>
    <row r="49" spans="1:39" ht="15" customHeight="1" x14ac:dyDescent="0.25">
      <c r="A49" s="9" t="s">
        <v>379</v>
      </c>
      <c r="B49" s="12" t="s">
        <v>188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42</v>
      </c>
    </row>
    <row r="50" spans="1:39" ht="15" customHeight="1" x14ac:dyDescent="0.25">
      <c r="A50" s="9" t="s">
        <v>378</v>
      </c>
      <c r="B50" s="12" t="s">
        <v>186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377</v>
      </c>
      <c r="B51" s="8" t="s">
        <v>376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375</v>
      </c>
    </row>
    <row r="54" spans="1:39" ht="15" customHeight="1" x14ac:dyDescent="0.2">
      <c r="B54" s="8" t="s">
        <v>230</v>
      </c>
    </row>
    <row r="55" spans="1:39" ht="15" customHeight="1" x14ac:dyDescent="0.25">
      <c r="A55" s="9" t="s">
        <v>374</v>
      </c>
      <c r="B55" s="12" t="s">
        <v>204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373</v>
      </c>
      <c r="B56" s="12" t="s">
        <v>202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372</v>
      </c>
      <c r="B57" s="12" t="s">
        <v>200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371</v>
      </c>
      <c r="B58" s="12" t="s">
        <v>198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42</v>
      </c>
    </row>
    <row r="59" spans="1:39" ht="15" customHeight="1" x14ac:dyDescent="0.25">
      <c r="A59" s="9" t="s">
        <v>370</v>
      </c>
      <c r="B59" s="12" t="s">
        <v>196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369</v>
      </c>
      <c r="B60" s="12" t="s">
        <v>194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368</v>
      </c>
      <c r="B61" s="12" t="s">
        <v>192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42</v>
      </c>
    </row>
    <row r="62" spans="1:39" ht="15" customHeight="1" x14ac:dyDescent="0.25">
      <c r="A62" s="9" t="s">
        <v>367</v>
      </c>
      <c r="B62" s="12" t="s">
        <v>190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42</v>
      </c>
    </row>
    <row r="63" spans="1:39" ht="15" customHeight="1" x14ac:dyDescent="0.25">
      <c r="A63" s="9" t="s">
        <v>366</v>
      </c>
      <c r="B63" s="12" t="s">
        <v>188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42</v>
      </c>
    </row>
    <row r="64" spans="1:39" ht="15" customHeight="1" x14ac:dyDescent="0.25">
      <c r="A64" s="9" t="s">
        <v>365</v>
      </c>
      <c r="B64" s="12" t="s">
        <v>219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218</v>
      </c>
    </row>
    <row r="66" spans="1:39" ht="15" customHeight="1" x14ac:dyDescent="0.25">
      <c r="A66" s="9" t="s">
        <v>364</v>
      </c>
      <c r="B66" s="12" t="s">
        <v>204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363</v>
      </c>
      <c r="B67" s="12" t="s">
        <v>202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362</v>
      </c>
      <c r="B68" s="12" t="s">
        <v>200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361</v>
      </c>
      <c r="B69" s="12" t="s">
        <v>198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360</v>
      </c>
      <c r="B70" s="12" t="s">
        <v>196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359</v>
      </c>
      <c r="B71" s="12" t="s">
        <v>194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42</v>
      </c>
    </row>
    <row r="72" spans="1:39" ht="15" customHeight="1" x14ac:dyDescent="0.25">
      <c r="A72" s="9" t="s">
        <v>358</v>
      </c>
      <c r="B72" s="12" t="s">
        <v>192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42</v>
      </c>
    </row>
    <row r="73" spans="1:39" ht="15" customHeight="1" x14ac:dyDescent="0.25">
      <c r="A73" s="9" t="s">
        <v>357</v>
      </c>
      <c r="B73" s="12" t="s">
        <v>190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42</v>
      </c>
    </row>
    <row r="74" spans="1:39" ht="15" customHeight="1" x14ac:dyDescent="0.25">
      <c r="A74" s="9" t="s">
        <v>356</v>
      </c>
      <c r="B74" s="12" t="s">
        <v>188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42</v>
      </c>
    </row>
    <row r="75" spans="1:39" ht="15" customHeight="1" x14ac:dyDescent="0.25">
      <c r="A75" s="9" t="s">
        <v>355</v>
      </c>
      <c r="B75" s="12" t="s">
        <v>207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206</v>
      </c>
    </row>
    <row r="77" spans="1:39" ht="15" customHeight="1" x14ac:dyDescent="0.25">
      <c r="A77" s="9" t="s">
        <v>354</v>
      </c>
      <c r="B77" s="12" t="s">
        <v>204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353</v>
      </c>
      <c r="B78" s="12" t="s">
        <v>202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352</v>
      </c>
      <c r="B79" s="12" t="s">
        <v>200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351</v>
      </c>
      <c r="B80" s="12" t="s">
        <v>198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350</v>
      </c>
      <c r="B81" s="12" t="s">
        <v>196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42</v>
      </c>
    </row>
    <row r="82" spans="1:39" ht="15" customHeight="1" x14ac:dyDescent="0.25">
      <c r="A82" s="9" t="s">
        <v>349</v>
      </c>
      <c r="B82" s="12" t="s">
        <v>194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42</v>
      </c>
    </row>
    <row r="83" spans="1:39" ht="15" customHeight="1" x14ac:dyDescent="0.25">
      <c r="A83" s="9" t="s">
        <v>348</v>
      </c>
      <c r="B83" s="12" t="s">
        <v>192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42</v>
      </c>
    </row>
    <row r="84" spans="1:39" ht="15" customHeight="1" x14ac:dyDescent="0.25">
      <c r="A84" s="9" t="s">
        <v>347</v>
      </c>
      <c r="B84" s="12" t="s">
        <v>190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42</v>
      </c>
    </row>
    <row r="85" spans="1:39" ht="15" customHeight="1" x14ac:dyDescent="0.25">
      <c r="A85" s="9" t="s">
        <v>346</v>
      </c>
      <c r="B85" s="12" t="s">
        <v>188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42</v>
      </c>
    </row>
    <row r="86" spans="1:39" ht="15" customHeight="1" x14ac:dyDescent="0.25">
      <c r="A86" s="9" t="s">
        <v>345</v>
      </c>
      <c r="B86" s="12" t="s">
        <v>186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344</v>
      </c>
    </row>
    <row r="88" spans="1:39" ht="15" customHeight="1" x14ac:dyDescent="0.25">
      <c r="A88" s="9" t="s">
        <v>343</v>
      </c>
      <c r="B88" s="12" t="s">
        <v>204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342</v>
      </c>
      <c r="B89" s="12" t="s">
        <v>202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341</v>
      </c>
      <c r="B90" s="12" t="s">
        <v>200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340</v>
      </c>
      <c r="B91" s="12" t="s">
        <v>198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339</v>
      </c>
      <c r="B92" s="12" t="s">
        <v>196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338</v>
      </c>
      <c r="B93" s="12" t="s">
        <v>194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337</v>
      </c>
      <c r="B94" s="12" t="s">
        <v>192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42</v>
      </c>
    </row>
    <row r="95" spans="1:39" ht="15" customHeight="1" x14ac:dyDescent="0.25">
      <c r="A95" s="9" t="s">
        <v>336</v>
      </c>
      <c r="B95" s="12" t="s">
        <v>190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42</v>
      </c>
    </row>
    <row r="96" spans="1:39" ht="15" customHeight="1" x14ac:dyDescent="0.25">
      <c r="A96" s="9" t="s">
        <v>335</v>
      </c>
      <c r="B96" s="12" t="s">
        <v>188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42</v>
      </c>
    </row>
    <row r="97" spans="1:39" ht="15" customHeight="1" x14ac:dyDescent="0.2">
      <c r="A97" s="9" t="s">
        <v>334</v>
      </c>
      <c r="B97" s="8" t="s">
        <v>333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267</v>
      </c>
    </row>
    <row r="100" spans="1:39" ht="15" customHeight="1" x14ac:dyDescent="0.2">
      <c r="B100" s="8" t="s">
        <v>230</v>
      </c>
    </row>
    <row r="101" spans="1:39" ht="15" customHeight="1" x14ac:dyDescent="0.25">
      <c r="A101" s="9" t="s">
        <v>332</v>
      </c>
      <c r="B101" s="12" t="s">
        <v>204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331</v>
      </c>
      <c r="B102" s="12" t="s">
        <v>202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330</v>
      </c>
      <c r="B103" s="12" t="s">
        <v>200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329</v>
      </c>
      <c r="B104" s="12" t="s">
        <v>198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328</v>
      </c>
      <c r="B105" s="12" t="s">
        <v>196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327</v>
      </c>
      <c r="B106" s="12" t="s">
        <v>194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326</v>
      </c>
      <c r="B107" s="12" t="s">
        <v>192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42</v>
      </c>
    </row>
    <row r="108" spans="1:39" ht="15" customHeight="1" x14ac:dyDescent="0.25">
      <c r="A108" s="9" t="s">
        <v>325</v>
      </c>
      <c r="B108" s="12" t="s">
        <v>190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42</v>
      </c>
    </row>
    <row r="109" spans="1:39" ht="15" customHeight="1" x14ac:dyDescent="0.25">
      <c r="A109" s="9" t="s">
        <v>324</v>
      </c>
      <c r="B109" s="12" t="s">
        <v>188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42</v>
      </c>
    </row>
    <row r="110" spans="1:39" ht="15" customHeight="1" x14ac:dyDescent="0.25">
      <c r="A110" s="9" t="s">
        <v>323</v>
      </c>
      <c r="B110" s="12" t="s">
        <v>256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218</v>
      </c>
    </row>
    <row r="112" spans="1:39" ht="15" customHeight="1" x14ac:dyDescent="0.25">
      <c r="A112" s="9" t="s">
        <v>322</v>
      </c>
      <c r="B112" s="12" t="s">
        <v>204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321</v>
      </c>
      <c r="B113" s="12" t="s">
        <v>202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320</v>
      </c>
      <c r="B114" s="12" t="s">
        <v>200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319</v>
      </c>
      <c r="B115" s="12" t="s">
        <v>198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318</v>
      </c>
      <c r="B116" s="12" t="s">
        <v>196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317</v>
      </c>
      <c r="B117" s="12" t="s">
        <v>194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42</v>
      </c>
    </row>
    <row r="118" spans="1:39" ht="15" customHeight="1" x14ac:dyDescent="0.25">
      <c r="A118" s="9" t="s">
        <v>316</v>
      </c>
      <c r="B118" s="12" t="s">
        <v>192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42</v>
      </c>
    </row>
    <row r="119" spans="1:39" ht="15" customHeight="1" x14ac:dyDescent="0.25">
      <c r="A119" s="9" t="s">
        <v>315</v>
      </c>
      <c r="B119" s="12" t="s">
        <v>190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42</v>
      </c>
    </row>
    <row r="120" spans="1:39" ht="15" customHeight="1" x14ac:dyDescent="0.25">
      <c r="A120" s="9" t="s">
        <v>314</v>
      </c>
      <c r="B120" s="12" t="s">
        <v>188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42</v>
      </c>
    </row>
    <row r="121" spans="1:39" ht="15" customHeight="1" x14ac:dyDescent="0.25">
      <c r="A121" s="9" t="s">
        <v>313</v>
      </c>
      <c r="B121" s="12" t="s">
        <v>245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206</v>
      </c>
    </row>
    <row r="123" spans="1:39" ht="15" customHeight="1" x14ac:dyDescent="0.25">
      <c r="A123" s="9" t="s">
        <v>312</v>
      </c>
      <c r="B123" s="12" t="s">
        <v>204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311</v>
      </c>
      <c r="B124" s="12" t="s">
        <v>202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310</v>
      </c>
      <c r="B125" s="12" t="s">
        <v>200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309</v>
      </c>
      <c r="B126" s="12" t="s">
        <v>198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308</v>
      </c>
      <c r="B127" s="12" t="s">
        <v>196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42</v>
      </c>
    </row>
    <row r="128" spans="1:39" ht="15" customHeight="1" x14ac:dyDescent="0.25">
      <c r="A128" s="9" t="s">
        <v>307</v>
      </c>
      <c r="B128" s="12" t="s">
        <v>194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42</v>
      </c>
    </row>
    <row r="129" spans="1:39" ht="15" customHeight="1" x14ac:dyDescent="0.25">
      <c r="A129" s="9" t="s">
        <v>306</v>
      </c>
      <c r="B129" s="12" t="s">
        <v>192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42</v>
      </c>
    </row>
    <row r="130" spans="1:39" ht="15" customHeight="1" x14ac:dyDescent="0.25">
      <c r="A130" s="9" t="s">
        <v>305</v>
      </c>
      <c r="B130" s="12" t="s">
        <v>190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42</v>
      </c>
    </row>
    <row r="131" spans="1:39" ht="15" customHeight="1" x14ac:dyDescent="0.25">
      <c r="A131" s="9" t="s">
        <v>304</v>
      </c>
      <c r="B131" s="12" t="s">
        <v>188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42</v>
      </c>
    </row>
    <row r="132" spans="1:39" ht="15" customHeight="1" x14ac:dyDescent="0.25">
      <c r="A132" s="9" t="s">
        <v>303</v>
      </c>
      <c r="B132" s="12" t="s">
        <v>234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302</v>
      </c>
      <c r="B133" s="8" t="s">
        <v>232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301</v>
      </c>
    </row>
    <row r="136" spans="1:39" ht="15" customHeight="1" x14ac:dyDescent="0.2">
      <c r="B136" s="8" t="s">
        <v>230</v>
      </c>
    </row>
    <row r="137" spans="1:39" ht="15" customHeight="1" x14ac:dyDescent="0.25">
      <c r="A137" s="9" t="s">
        <v>300</v>
      </c>
      <c r="B137" s="12" t="s">
        <v>204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299</v>
      </c>
      <c r="B138" s="12" t="s">
        <v>202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298</v>
      </c>
      <c r="B139" s="12" t="s">
        <v>200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297</v>
      </c>
      <c r="B140" s="12" t="s">
        <v>198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42</v>
      </c>
    </row>
    <row r="141" spans="1:39" ht="15" customHeight="1" x14ac:dyDescent="0.25">
      <c r="A141" s="9" t="s">
        <v>296</v>
      </c>
      <c r="B141" s="12" t="s">
        <v>196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295</v>
      </c>
      <c r="B142" s="12" t="s">
        <v>194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294</v>
      </c>
      <c r="B143" s="12" t="s">
        <v>192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42</v>
      </c>
    </row>
    <row r="144" spans="1:39" ht="15" customHeight="1" x14ac:dyDescent="0.25">
      <c r="A144" s="9" t="s">
        <v>293</v>
      </c>
      <c r="B144" s="12" t="s">
        <v>190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42</v>
      </c>
    </row>
    <row r="145" spans="1:39" ht="15" customHeight="1" x14ac:dyDescent="0.25">
      <c r="A145" s="9" t="s">
        <v>292</v>
      </c>
      <c r="B145" s="12" t="s">
        <v>188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42</v>
      </c>
    </row>
    <row r="146" spans="1:39" ht="15" customHeight="1" x14ac:dyDescent="0.25">
      <c r="A146" s="9" t="s">
        <v>291</v>
      </c>
      <c r="B146" s="12" t="s">
        <v>219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218</v>
      </c>
    </row>
    <row r="148" spans="1:39" ht="15" customHeight="1" x14ac:dyDescent="0.25">
      <c r="A148" s="9" t="s">
        <v>290</v>
      </c>
      <c r="B148" s="12" t="s">
        <v>204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289</v>
      </c>
      <c r="B149" s="12" t="s">
        <v>202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288</v>
      </c>
      <c r="B150" s="12" t="s">
        <v>200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287</v>
      </c>
      <c r="B151" s="12" t="s">
        <v>198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286</v>
      </c>
      <c r="B152" s="12" t="s">
        <v>196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285</v>
      </c>
      <c r="B153" s="12" t="s">
        <v>194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42</v>
      </c>
    </row>
    <row r="154" spans="1:39" ht="15" customHeight="1" x14ac:dyDescent="0.25">
      <c r="A154" s="9" t="s">
        <v>284</v>
      </c>
      <c r="B154" s="12" t="s">
        <v>192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42</v>
      </c>
    </row>
    <row r="155" spans="1:39" ht="15" customHeight="1" x14ac:dyDescent="0.25">
      <c r="A155" s="9" t="s">
        <v>283</v>
      </c>
      <c r="B155" s="12" t="s">
        <v>190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42</v>
      </c>
    </row>
    <row r="156" spans="1:39" ht="15" customHeight="1" x14ac:dyDescent="0.25">
      <c r="A156" s="9" t="s">
        <v>282</v>
      </c>
      <c r="B156" s="12" t="s">
        <v>188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42</v>
      </c>
    </row>
    <row r="157" spans="1:39" ht="15" customHeight="1" x14ac:dyDescent="0.25">
      <c r="A157" s="9" t="s">
        <v>281</v>
      </c>
      <c r="B157" s="12" t="s">
        <v>207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206</v>
      </c>
    </row>
    <row r="159" spans="1:39" ht="15" customHeight="1" x14ac:dyDescent="0.25">
      <c r="A159" s="9" t="s">
        <v>280</v>
      </c>
      <c r="B159" s="12" t="s">
        <v>204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279</v>
      </c>
      <c r="B160" s="12" t="s">
        <v>202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278</v>
      </c>
      <c r="B161" s="12" t="s">
        <v>200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277</v>
      </c>
      <c r="B162" s="12" t="s">
        <v>198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276</v>
      </c>
      <c r="B163" s="12" t="s">
        <v>196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42</v>
      </c>
    </row>
    <row r="164" spans="1:39" ht="15" customHeight="1" x14ac:dyDescent="0.25">
      <c r="A164" s="9" t="s">
        <v>275</v>
      </c>
      <c r="B164" s="12" t="s">
        <v>194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42</v>
      </c>
    </row>
    <row r="165" spans="1:39" ht="15" customHeight="1" x14ac:dyDescent="0.25">
      <c r="A165" s="9" t="s">
        <v>274</v>
      </c>
      <c r="B165" s="12" t="s">
        <v>192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42</v>
      </c>
    </row>
    <row r="166" spans="1:39" ht="15" customHeight="1" x14ac:dyDescent="0.25">
      <c r="A166" s="9" t="s">
        <v>273</v>
      </c>
      <c r="B166" s="12" t="s">
        <v>190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42</v>
      </c>
    </row>
    <row r="167" spans="1:39" ht="15" customHeight="1" x14ac:dyDescent="0.25">
      <c r="A167" s="9" t="s">
        <v>272</v>
      </c>
      <c r="B167" s="12" t="s">
        <v>188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42</v>
      </c>
    </row>
    <row r="168" spans="1:39" ht="15" customHeight="1" x14ac:dyDescent="0.25">
      <c r="A168" s="9" t="s">
        <v>271</v>
      </c>
      <c r="B168" s="12" t="s">
        <v>186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270</v>
      </c>
      <c r="B169" s="8" t="s">
        <v>269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268</v>
      </c>
    </row>
    <row r="173" spans="1:39" ht="15" customHeight="1" x14ac:dyDescent="0.2">
      <c r="B173" s="8" t="s">
        <v>267</v>
      </c>
    </row>
    <row r="174" spans="1:39" ht="15" customHeight="1" x14ac:dyDescent="0.2">
      <c r="B174" s="8" t="s">
        <v>230</v>
      </c>
    </row>
    <row r="175" spans="1:39" ht="15" customHeight="1" x14ac:dyDescent="0.25">
      <c r="A175" s="9" t="s">
        <v>266</v>
      </c>
      <c r="B175" s="12" t="s">
        <v>204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265</v>
      </c>
      <c r="B176" s="12" t="s">
        <v>202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264</v>
      </c>
      <c r="B177" s="12" t="s">
        <v>200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263</v>
      </c>
      <c r="B178" s="12" t="s">
        <v>198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262</v>
      </c>
      <c r="B179" s="12" t="s">
        <v>196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261</v>
      </c>
      <c r="B180" s="12" t="s">
        <v>194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260</v>
      </c>
      <c r="B181" s="12" t="s">
        <v>192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42</v>
      </c>
    </row>
    <row r="182" spans="1:39" ht="15" customHeight="1" x14ac:dyDescent="0.25">
      <c r="A182" s="9" t="s">
        <v>259</v>
      </c>
      <c r="B182" s="12" t="s">
        <v>190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42</v>
      </c>
    </row>
    <row r="183" spans="1:39" ht="15" customHeight="1" x14ac:dyDescent="0.25">
      <c r="A183" s="9" t="s">
        <v>258</v>
      </c>
      <c r="B183" s="12" t="s">
        <v>188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42</v>
      </c>
    </row>
    <row r="184" spans="1:39" ht="15" customHeight="1" x14ac:dyDescent="0.25">
      <c r="A184" s="9" t="s">
        <v>257</v>
      </c>
      <c r="B184" s="12" t="s">
        <v>256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218</v>
      </c>
    </row>
    <row r="186" spans="1:39" ht="15" customHeight="1" x14ac:dyDescent="0.25">
      <c r="A186" s="9" t="s">
        <v>255</v>
      </c>
      <c r="B186" s="12" t="s">
        <v>204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254</v>
      </c>
      <c r="B187" s="12" t="s">
        <v>202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253</v>
      </c>
      <c r="B188" s="12" t="s">
        <v>200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252</v>
      </c>
      <c r="B189" s="12" t="s">
        <v>198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251</v>
      </c>
      <c r="B190" s="12" t="s">
        <v>196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250</v>
      </c>
      <c r="B191" s="12" t="s">
        <v>194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42</v>
      </c>
    </row>
    <row r="192" spans="1:39" ht="15" customHeight="1" x14ac:dyDescent="0.25">
      <c r="A192" s="9" t="s">
        <v>249</v>
      </c>
      <c r="B192" s="12" t="s">
        <v>192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42</v>
      </c>
    </row>
    <row r="193" spans="1:39" ht="15" customHeight="1" x14ac:dyDescent="0.25">
      <c r="A193" s="9" t="s">
        <v>248</v>
      </c>
      <c r="B193" s="12" t="s">
        <v>190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42</v>
      </c>
    </row>
    <row r="194" spans="1:39" ht="15" customHeight="1" x14ac:dyDescent="0.25">
      <c r="A194" s="9" t="s">
        <v>247</v>
      </c>
      <c r="B194" s="12" t="s">
        <v>188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42</v>
      </c>
    </row>
    <row r="195" spans="1:39" ht="15" customHeight="1" x14ac:dyDescent="0.25">
      <c r="A195" s="9" t="s">
        <v>246</v>
      </c>
      <c r="B195" s="12" t="s">
        <v>245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206</v>
      </c>
    </row>
    <row r="197" spans="1:39" ht="15" customHeight="1" x14ac:dyDescent="0.25">
      <c r="A197" s="9" t="s">
        <v>244</v>
      </c>
      <c r="B197" s="12" t="s">
        <v>204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243</v>
      </c>
      <c r="B198" s="12" t="s">
        <v>202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242</v>
      </c>
      <c r="B199" s="12" t="s">
        <v>200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241</v>
      </c>
      <c r="B200" s="12" t="s">
        <v>198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240</v>
      </c>
      <c r="B201" s="12" t="s">
        <v>196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42</v>
      </c>
    </row>
    <row r="202" spans="1:39" ht="15" customHeight="1" x14ac:dyDescent="0.25">
      <c r="A202" s="9" t="s">
        <v>239</v>
      </c>
      <c r="B202" s="12" t="s">
        <v>194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42</v>
      </c>
    </row>
    <row r="203" spans="1:39" ht="15" customHeight="1" x14ac:dyDescent="0.25">
      <c r="A203" s="9" t="s">
        <v>238</v>
      </c>
      <c r="B203" s="12" t="s">
        <v>192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42</v>
      </c>
    </row>
    <row r="204" spans="1:39" ht="15" customHeight="1" x14ac:dyDescent="0.25">
      <c r="A204" s="9" t="s">
        <v>237</v>
      </c>
      <c r="B204" s="12" t="s">
        <v>190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42</v>
      </c>
    </row>
    <row r="205" spans="1:39" ht="15" customHeight="1" x14ac:dyDescent="0.25">
      <c r="A205" s="9" t="s">
        <v>236</v>
      </c>
      <c r="B205" s="12" t="s">
        <v>188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42</v>
      </c>
    </row>
    <row r="206" spans="1:39" ht="15" customHeight="1" x14ac:dyDescent="0.25">
      <c r="A206" s="9" t="s">
        <v>235</v>
      </c>
      <c r="B206" s="12" t="s">
        <v>234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233</v>
      </c>
      <c r="B207" s="8" t="s">
        <v>232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231</v>
      </c>
    </row>
    <row r="210" spans="1:39" ht="15" customHeight="1" x14ac:dyDescent="0.2">
      <c r="B210" s="8" t="s">
        <v>230</v>
      </c>
    </row>
    <row r="211" spans="1:39" ht="15" customHeight="1" x14ac:dyDescent="0.25">
      <c r="A211" s="9" t="s">
        <v>229</v>
      </c>
      <c r="B211" s="12" t="s">
        <v>204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228</v>
      </c>
      <c r="B212" s="12" t="s">
        <v>202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227</v>
      </c>
      <c r="B213" s="12" t="s">
        <v>200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42</v>
      </c>
    </row>
    <row r="214" spans="1:39" ht="15" customHeight="1" x14ac:dyDescent="0.25">
      <c r="A214" s="9" t="s">
        <v>226</v>
      </c>
      <c r="B214" s="12" t="s">
        <v>198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42</v>
      </c>
    </row>
    <row r="215" spans="1:39" ht="15" customHeight="1" x14ac:dyDescent="0.25">
      <c r="A215" s="9" t="s">
        <v>225</v>
      </c>
      <c r="B215" s="12" t="s">
        <v>196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224</v>
      </c>
      <c r="B216" s="12" t="s">
        <v>194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42</v>
      </c>
    </row>
    <row r="217" spans="1:39" ht="15" customHeight="1" x14ac:dyDescent="0.25">
      <c r="A217" s="9" t="s">
        <v>223</v>
      </c>
      <c r="B217" s="12" t="s">
        <v>192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42</v>
      </c>
    </row>
    <row r="218" spans="1:39" ht="15" customHeight="1" x14ac:dyDescent="0.25">
      <c r="A218" s="9" t="s">
        <v>222</v>
      </c>
      <c r="B218" s="12" t="s">
        <v>190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42</v>
      </c>
    </row>
    <row r="219" spans="1:39" ht="15" customHeight="1" x14ac:dyDescent="0.25">
      <c r="A219" s="9" t="s">
        <v>221</v>
      </c>
      <c r="B219" s="12" t="s">
        <v>188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42</v>
      </c>
    </row>
    <row r="220" spans="1:39" ht="15" customHeight="1" x14ac:dyDescent="0.25">
      <c r="A220" s="9" t="s">
        <v>220</v>
      </c>
      <c r="B220" s="12" t="s">
        <v>219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218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217</v>
      </c>
      <c r="B222" s="12" t="s">
        <v>204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216</v>
      </c>
      <c r="B223" s="12" t="s">
        <v>202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215</v>
      </c>
      <c r="B224" s="12" t="s">
        <v>200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42</v>
      </c>
    </row>
    <row r="225" spans="1:39" ht="15" customHeight="1" x14ac:dyDescent="0.25">
      <c r="A225" s="9" t="s">
        <v>214</v>
      </c>
      <c r="B225" s="12" t="s">
        <v>198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213</v>
      </c>
      <c r="B226" s="12" t="s">
        <v>196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212</v>
      </c>
      <c r="B227" s="12" t="s">
        <v>194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42</v>
      </c>
    </row>
    <row r="228" spans="1:39" ht="15" customHeight="1" x14ac:dyDescent="0.25">
      <c r="A228" s="9" t="s">
        <v>211</v>
      </c>
      <c r="B228" s="12" t="s">
        <v>192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42</v>
      </c>
    </row>
    <row r="229" spans="1:39" ht="15" customHeight="1" x14ac:dyDescent="0.25">
      <c r="A229" s="9" t="s">
        <v>210</v>
      </c>
      <c r="B229" s="12" t="s">
        <v>190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42</v>
      </c>
    </row>
    <row r="230" spans="1:39" ht="15" customHeight="1" x14ac:dyDescent="0.25">
      <c r="A230" s="9" t="s">
        <v>209</v>
      </c>
      <c r="B230" s="12" t="s">
        <v>188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42</v>
      </c>
    </row>
    <row r="231" spans="1:39" ht="15" customHeight="1" x14ac:dyDescent="0.25">
      <c r="A231" s="9" t="s">
        <v>208</v>
      </c>
      <c r="B231" s="12" t="s">
        <v>207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206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205</v>
      </c>
      <c r="B233" s="12" t="s">
        <v>204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203</v>
      </c>
      <c r="B234" s="12" t="s">
        <v>202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201</v>
      </c>
      <c r="B235" s="12" t="s">
        <v>200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199</v>
      </c>
      <c r="B236" s="12" t="s">
        <v>198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197</v>
      </c>
      <c r="B237" s="12" t="s">
        <v>196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42</v>
      </c>
    </row>
    <row r="238" spans="1:39" ht="15" customHeight="1" x14ac:dyDescent="0.25">
      <c r="A238" s="9" t="s">
        <v>195</v>
      </c>
      <c r="B238" s="12" t="s">
        <v>194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42</v>
      </c>
    </row>
    <row r="239" spans="1:39" ht="15" customHeight="1" x14ac:dyDescent="0.25">
      <c r="A239" s="9" t="s">
        <v>193</v>
      </c>
      <c r="B239" s="12" t="s">
        <v>192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42</v>
      </c>
    </row>
    <row r="240" spans="1:39" ht="15" customHeight="1" x14ac:dyDescent="0.25">
      <c r="A240" s="9" t="s">
        <v>191</v>
      </c>
      <c r="B240" s="12" t="s">
        <v>190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42</v>
      </c>
    </row>
    <row r="241" spans="1:39" ht="15" customHeight="1" x14ac:dyDescent="0.25">
      <c r="A241" s="9" t="s">
        <v>189</v>
      </c>
      <c r="B241" s="12" t="s">
        <v>188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42</v>
      </c>
    </row>
    <row r="242" spans="1:39" ht="15" customHeight="1" x14ac:dyDescent="0.25">
      <c r="A242" s="9" t="s">
        <v>187</v>
      </c>
      <c r="B242" s="12" t="s">
        <v>186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185</v>
      </c>
      <c r="B243" s="8" t="s">
        <v>184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183</v>
      </c>
    </row>
    <row r="246" spans="1:39" ht="15" customHeight="1" x14ac:dyDescent="0.25">
      <c r="A246" s="9" t="s">
        <v>182</v>
      </c>
      <c r="B246" s="12" t="s">
        <v>181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180</v>
      </c>
      <c r="B247" s="12" t="s">
        <v>171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159</v>
      </c>
    </row>
    <row r="249" spans="1:39" ht="15" customHeight="1" x14ac:dyDescent="0.25">
      <c r="A249" s="9" t="s">
        <v>179</v>
      </c>
      <c r="B249" s="12" t="s">
        <v>157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178</v>
      </c>
      <c r="B250" s="12" t="s">
        <v>155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42</v>
      </c>
    </row>
    <row r="251" spans="1:39" ht="15" customHeight="1" x14ac:dyDescent="0.25">
      <c r="A251" s="9" t="s">
        <v>177</v>
      </c>
      <c r="B251" s="12" t="s">
        <v>153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42</v>
      </c>
    </row>
    <row r="252" spans="1:39" ht="15" customHeight="1" x14ac:dyDescent="0.25">
      <c r="A252" s="9" t="s">
        <v>176</v>
      </c>
      <c r="B252" s="12" t="s">
        <v>151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42</v>
      </c>
    </row>
    <row r="254" spans="1:39" ht="15" customHeight="1" x14ac:dyDescent="0.2">
      <c r="B254" s="8" t="s">
        <v>175</v>
      </c>
    </row>
    <row r="255" spans="1:39" ht="15" customHeight="1" x14ac:dyDescent="0.25">
      <c r="A255" s="9" t="s">
        <v>174</v>
      </c>
      <c r="B255" s="12" t="s">
        <v>173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172</v>
      </c>
      <c r="B256" s="12" t="s">
        <v>171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159</v>
      </c>
    </row>
    <row r="258" spans="1:39" ht="15" customHeight="1" x14ac:dyDescent="0.25">
      <c r="A258" s="9" t="s">
        <v>170</v>
      </c>
      <c r="B258" s="12" t="s">
        <v>157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169</v>
      </c>
      <c r="B259" s="12" t="s">
        <v>155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168</v>
      </c>
      <c r="B260" s="12" t="s">
        <v>153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42</v>
      </c>
    </row>
    <row r="261" spans="1:39" ht="15" customHeight="1" x14ac:dyDescent="0.25">
      <c r="A261" s="9" t="s">
        <v>167</v>
      </c>
      <c r="B261" s="12" t="s">
        <v>151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166</v>
      </c>
    </row>
    <row r="264" spans="1:39" ht="15" customHeight="1" x14ac:dyDescent="0.25">
      <c r="A264" s="9" t="s">
        <v>165</v>
      </c>
      <c r="B264" s="12" t="s">
        <v>164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163</v>
      </c>
      <c r="B265" s="12" t="s">
        <v>162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161</v>
      </c>
      <c r="B266" s="12" t="s">
        <v>160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159</v>
      </c>
    </row>
    <row r="268" spans="1:39" ht="15" customHeight="1" x14ac:dyDescent="0.25">
      <c r="A268" s="9" t="s">
        <v>158</v>
      </c>
      <c r="B268" s="12" t="s">
        <v>157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156</v>
      </c>
      <c r="B269" s="12" t="s">
        <v>155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154</v>
      </c>
      <c r="B270" s="12" t="s">
        <v>153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42</v>
      </c>
    </row>
    <row r="271" spans="1:39" ht="15" customHeight="1" x14ac:dyDescent="0.25">
      <c r="A271" s="9" t="s">
        <v>152</v>
      </c>
      <c r="B271" s="12" t="s">
        <v>151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41" t="s">
        <v>150</v>
      </c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</row>
    <row r="274" spans="2:39" ht="15" customHeight="1" x14ac:dyDescent="0.2">
      <c r="B274" s="5" t="s">
        <v>149</v>
      </c>
    </row>
    <row r="275" spans="2:39" ht="15" customHeight="1" x14ac:dyDescent="0.2">
      <c r="B275" s="5" t="s">
        <v>31</v>
      </c>
    </row>
    <row r="276" spans="2:39" ht="15" customHeight="1" x14ac:dyDescent="0.2">
      <c r="B276" s="5" t="s">
        <v>148</v>
      </c>
    </row>
    <row r="277" spans="2:39" ht="15" customHeight="1" x14ac:dyDescent="0.2">
      <c r="B277" s="5" t="s">
        <v>147</v>
      </c>
    </row>
    <row r="278" spans="2:39" ht="15" customHeight="1" x14ac:dyDescent="0.2">
      <c r="B278" s="5" t="s">
        <v>146</v>
      </c>
    </row>
    <row r="279" spans="2:39" ht="15" customHeight="1" x14ac:dyDescent="0.2">
      <c r="B279" s="5" t="s">
        <v>145</v>
      </c>
    </row>
    <row r="280" spans="2:39" ht="15" customHeight="1" x14ac:dyDescent="0.2">
      <c r="B280" s="5" t="s">
        <v>144</v>
      </c>
    </row>
    <row r="281" spans="2:39" ht="15" customHeight="1" x14ac:dyDescent="0.2">
      <c r="B281" s="5" t="s">
        <v>143</v>
      </c>
    </row>
    <row r="282" spans="2:39" ht="15" customHeight="1" x14ac:dyDescent="0.2">
      <c r="B282" s="5" t="s">
        <v>142</v>
      </c>
    </row>
    <row r="283" spans="2:39" ht="15" customHeight="1" x14ac:dyDescent="0.2">
      <c r="B283" s="5" t="s">
        <v>141</v>
      </c>
    </row>
    <row r="284" spans="2:39" ht="15" customHeight="1" x14ac:dyDescent="0.2">
      <c r="B284" s="5" t="s">
        <v>140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15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16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17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18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19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20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441</v>
      </c>
    </row>
    <row r="2" spans="1:1" x14ac:dyDescent="0.25">
      <c r="A2" s="36">
        <v>10</v>
      </c>
    </row>
    <row r="4" spans="1:1" x14ac:dyDescent="0.25">
      <c r="A4" t="s">
        <v>436</v>
      </c>
    </row>
    <row r="5" spans="1:1" x14ac:dyDescent="0.25">
      <c r="A5" t="s">
        <v>437</v>
      </c>
    </row>
    <row r="6" spans="1:1" x14ac:dyDescent="0.25">
      <c r="A6" t="s">
        <v>438</v>
      </c>
    </row>
    <row r="7" spans="1:1" x14ac:dyDescent="0.25">
      <c r="A7" t="s">
        <v>439</v>
      </c>
    </row>
    <row r="8" spans="1:1" x14ac:dyDescent="0.25">
      <c r="A8" t="s">
        <v>440</v>
      </c>
    </row>
    <row r="10" spans="1:1" x14ac:dyDescent="0.25">
      <c r="A10" s="1" t="s">
        <v>487</v>
      </c>
    </row>
    <row r="11" spans="1:1" x14ac:dyDescent="0.25">
      <c r="A11" s="36">
        <v>2</v>
      </c>
    </row>
    <row r="13" spans="1:1" x14ac:dyDescent="0.25">
      <c r="A13" t="s">
        <v>476</v>
      </c>
    </row>
    <row r="14" spans="1:1" x14ac:dyDescent="0.25">
      <c r="A14" t="s">
        <v>477</v>
      </c>
    </row>
    <row r="15" spans="1:1" x14ac:dyDescent="0.25">
      <c r="A15" t="s">
        <v>438</v>
      </c>
    </row>
    <row r="16" spans="1:1" x14ac:dyDescent="0.25">
      <c r="A16" t="s">
        <v>478</v>
      </c>
    </row>
    <row r="17" spans="1:1" x14ac:dyDescent="0.25">
      <c r="A17" t="s">
        <v>479</v>
      </c>
    </row>
    <row r="19" spans="1:1" x14ac:dyDescent="0.25">
      <c r="A19" t="s">
        <v>480</v>
      </c>
    </row>
    <row r="20" spans="1:1" x14ac:dyDescent="0.25">
      <c r="A20" t="s">
        <v>481</v>
      </c>
    </row>
    <row r="21" spans="1:1" x14ac:dyDescent="0.25">
      <c r="A21" t="s">
        <v>482</v>
      </c>
    </row>
    <row r="22" spans="1:1" x14ac:dyDescent="0.25">
      <c r="A22" t="s">
        <v>483</v>
      </c>
    </row>
    <row r="23" spans="1:1" x14ac:dyDescent="0.25">
      <c r="A23" t="s">
        <v>484</v>
      </c>
    </row>
    <row r="24" spans="1:1" x14ac:dyDescent="0.25">
      <c r="A24" t="s">
        <v>485</v>
      </c>
    </row>
    <row r="25" spans="1:1" x14ac:dyDescent="0.25">
      <c r="A25" t="s">
        <v>486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</cols>
  <sheetData>
    <row r="1" spans="1:5" ht="30" x14ac:dyDescent="0.25">
      <c r="A1" s="2"/>
      <c r="B1" s="2"/>
      <c r="C1" s="2"/>
      <c r="D1" s="3" t="s">
        <v>23</v>
      </c>
      <c r="E1" s="3" t="s">
        <v>23</v>
      </c>
    </row>
    <row r="2" spans="1:5" x14ac:dyDescent="0.25">
      <c r="A2" s="2" t="s">
        <v>12</v>
      </c>
      <c r="B2" s="2" t="s">
        <v>13</v>
      </c>
      <c r="C2" s="2" t="s">
        <v>14</v>
      </c>
      <c r="D2" s="2">
        <v>2016</v>
      </c>
      <c r="E2" s="2">
        <v>2050</v>
      </c>
    </row>
    <row r="3" spans="1:5" x14ac:dyDescent="0.25">
      <c r="A3" t="s">
        <v>15</v>
      </c>
      <c r="B3" t="s">
        <v>22</v>
      </c>
      <c r="C3" t="s">
        <v>2</v>
      </c>
      <c r="D3" s="19">
        <f>SUM('AEO 40'!C23:C24,'AEO 40'!C48:C49)/'AEO 40'!C65</f>
        <v>1.2249795595644763E-3</v>
      </c>
      <c r="E3">
        <v>0.8</v>
      </c>
    </row>
    <row r="4" spans="1:5" x14ac:dyDescent="0.25">
      <c r="C4" t="s">
        <v>3</v>
      </c>
      <c r="D4" s="19">
        <f>SUM('AEO 40'!C29:C30,'AEO 40'!C54:C55)/'AEO 40'!C65</f>
        <v>7.7442036741157572E-4</v>
      </c>
      <c r="E4" s="19">
        <f>SUM('AEO 40'!AL29:AL30,'AEO 40'!AL54:AL55)/'AEO 40'!AL65*Assumptions!A11</f>
        <v>3.163875762598722E-3</v>
      </c>
    </row>
    <row r="5" spans="1:5" x14ac:dyDescent="0.25">
      <c r="C5" t="s">
        <v>4</v>
      </c>
      <c r="D5">
        <v>1</v>
      </c>
      <c r="E5">
        <v>1</v>
      </c>
    </row>
    <row r="6" spans="1:5" x14ac:dyDescent="0.25">
      <c r="C6" t="s">
        <v>5</v>
      </c>
      <c r="D6" s="19">
        <f>SUM('AEO 40'!C18,'AEO 40'!C27,'AEO 40'!C43,'AEO 40'!C52)/'AEO 40'!C65</f>
        <v>5.2524106974080496E-3</v>
      </c>
      <c r="E6" s="19">
        <f>SUM('AEO 40'!AL18,'AEO 40'!AL27,'AEO 40'!AL43,'AEO 40'!AL52)/'AEO 40'!AL65*Assumptions!A11</f>
        <v>5.1101356068725484E-2</v>
      </c>
    </row>
    <row r="7" spans="1:5" x14ac:dyDescent="0.25">
      <c r="C7" t="s">
        <v>6</v>
      </c>
      <c r="D7" s="19">
        <f>SUM('AEO 40'!C25:C26,'AEO 40'!C50:C51)/'AEO 40'!C65</f>
        <v>1.0365667018535196E-3</v>
      </c>
      <c r="E7" s="19">
        <f>SUM('AEO 40'!AL25:AL26,'AEO 40'!AL50:AL51)/'AEO 40'!AL65*Assumptions!A11</f>
        <v>7.0277003544119546E-2</v>
      </c>
    </row>
    <row r="8" spans="1:5" ht="15.75" thickBot="1" x14ac:dyDescent="0.3">
      <c r="A8" s="40"/>
      <c r="B8" s="21"/>
      <c r="C8" s="21" t="s">
        <v>7</v>
      </c>
      <c r="D8" s="21">
        <v>0</v>
      </c>
      <c r="E8" s="21">
        <v>0</v>
      </c>
    </row>
    <row r="9" spans="1:5" x14ac:dyDescent="0.25">
      <c r="A9" s="40" t="s">
        <v>15</v>
      </c>
      <c r="B9" t="s">
        <v>21</v>
      </c>
      <c r="C9" t="s">
        <v>2</v>
      </c>
      <c r="D9" s="19">
        <f>SUM('AEO 40'!C23:C24,'AEO 40'!C48:C49)/'AEO 40'!C65</f>
        <v>1.2249795595644763E-3</v>
      </c>
      <c r="E9">
        <f>E3</f>
        <v>0.8</v>
      </c>
    </row>
    <row r="10" spans="1:5" x14ac:dyDescent="0.25">
      <c r="C10" t="s">
        <v>3</v>
      </c>
      <c r="D10" s="19">
        <f>SUM('AEO 40'!C29:C30,'AEO 40'!C54:C55)/'AEO 40'!C65</f>
        <v>7.7442036741157572E-4</v>
      </c>
      <c r="E10" s="19">
        <f>E4</f>
        <v>3.163875762598722E-3</v>
      </c>
    </row>
    <row r="11" spans="1:5" x14ac:dyDescent="0.25">
      <c r="C11" t="s">
        <v>4</v>
      </c>
      <c r="D11">
        <v>1</v>
      </c>
      <c r="E11">
        <v>1</v>
      </c>
    </row>
    <row r="12" spans="1:5" x14ac:dyDescent="0.25">
      <c r="C12" t="s">
        <v>5</v>
      </c>
      <c r="D12" s="19">
        <f>SUM('AEO 40'!C18,'AEO 40'!C27,'AEO 40'!C43,'AEO 40'!C52)/'AEO 40'!C65</f>
        <v>5.2524106974080496E-3</v>
      </c>
      <c r="E12" s="19">
        <f>E6</f>
        <v>5.1101356068725484E-2</v>
      </c>
    </row>
    <row r="13" spans="1:5" x14ac:dyDescent="0.25">
      <c r="C13" t="s">
        <v>6</v>
      </c>
      <c r="D13" s="19">
        <f>SUM('AEO 40'!C25:C26,'AEO 40'!C50:C51)/'AEO 40'!C65</f>
        <v>1.0365667018535196E-3</v>
      </c>
      <c r="E13" s="19">
        <f>E7</f>
        <v>7.0277003544119546E-2</v>
      </c>
    </row>
    <row r="14" spans="1:5" ht="15.75" thickBot="1" x14ac:dyDescent="0.3">
      <c r="A14" s="21"/>
      <c r="B14" s="21"/>
      <c r="C14" s="21" t="s">
        <v>7</v>
      </c>
      <c r="D14" s="21">
        <v>0</v>
      </c>
      <c r="E14" s="21">
        <v>0</v>
      </c>
    </row>
    <row r="15" spans="1:5" x14ac:dyDescent="0.25">
      <c r="A15" t="s">
        <v>16</v>
      </c>
      <c r="B15" t="s">
        <v>22</v>
      </c>
      <c r="C15" t="s">
        <v>2</v>
      </c>
      <c r="D15" s="18">
        <f>'SYVbT-passenger'!B3/SUM('SYVbT-passenger'!B3:F3)</f>
        <v>3.418899126145067E-4</v>
      </c>
      <c r="E15" s="19">
        <f>E21</f>
        <v>0.11079300918116385</v>
      </c>
    </row>
    <row r="16" spans="1:5" x14ac:dyDescent="0.25">
      <c r="C16" t="s">
        <v>3</v>
      </c>
      <c r="D16" s="18">
        <f>'SYVbT-passenger'!C3/SUM('SYVbT-passenger'!B3:F3)</f>
        <v>5.9126893237004666E-2</v>
      </c>
      <c r="E16" s="19">
        <f>E22</f>
        <v>0.11099368239484962</v>
      </c>
    </row>
    <row r="17" spans="1:5" x14ac:dyDescent="0.25">
      <c r="C17" t="s">
        <v>4</v>
      </c>
      <c r="D17" s="18">
        <f>'SYVbT-passenger'!D3/SUM('SYVbT-passenger'!B3:F3)</f>
        <v>9.4217029241973144E-2</v>
      </c>
      <c r="E17" s="19">
        <f>E23</f>
        <v>0.11902205202127233</v>
      </c>
    </row>
    <row r="18" spans="1:5" x14ac:dyDescent="0.25">
      <c r="C18" t="s">
        <v>5</v>
      </c>
      <c r="D18">
        <v>1</v>
      </c>
      <c r="E18">
        <v>1</v>
      </c>
    </row>
    <row r="19" spans="1:5" x14ac:dyDescent="0.25">
      <c r="C19" t="s">
        <v>6</v>
      </c>
      <c r="D19" s="19">
        <f>'SYVbT-passenger'!F3/SUM('SYVbT-passenger'!B3:F3)</f>
        <v>0</v>
      </c>
      <c r="E19" s="19">
        <f>E25</f>
        <v>7.7222799216094845E-2</v>
      </c>
    </row>
    <row r="20" spans="1:5" ht="15.75" thickBot="1" x14ac:dyDescent="0.3">
      <c r="A20" s="40"/>
      <c r="B20" s="21"/>
      <c r="C20" s="21" t="s">
        <v>7</v>
      </c>
      <c r="D20" s="21">
        <v>0</v>
      </c>
      <c r="E20" s="21">
        <v>0</v>
      </c>
    </row>
    <row r="21" spans="1:5" x14ac:dyDescent="0.25">
      <c r="A21" s="40" t="s">
        <v>16</v>
      </c>
      <c r="B21" t="s">
        <v>21</v>
      </c>
      <c r="C21" t="s">
        <v>2</v>
      </c>
      <c r="D21" s="19">
        <f>SUM('AEO 50'!C216,'AEO 50'!C227,'AEO 50'!C238)/'AEO 50'!C243</f>
        <v>0</v>
      </c>
      <c r="E21" s="19">
        <f>SUM('AEO 50'!AL216,'AEO 50'!AL227,'AEO 50'!AL238)*Assumptions!A2/'AEO 50'!AL243</f>
        <v>0.11079300918116385</v>
      </c>
    </row>
    <row r="22" spans="1:5" x14ac:dyDescent="0.25">
      <c r="C22" t="s">
        <v>3</v>
      </c>
      <c r="D22" s="19">
        <f>SUM('AEO 50'!C214,'AEO 50'!C225,'AEO 50'!C236)/'AEO 50'!C243</f>
        <v>9.5389457052430116E-3</v>
      </c>
      <c r="E22" s="19">
        <f>SUM('AEO 50'!AL214,'AEO 50'!AL225,'AEO 50'!AL236)*Assumptions!A2/'AEO 50'!AL243</f>
        <v>0.11099368239484962</v>
      </c>
    </row>
    <row r="23" spans="1:5" x14ac:dyDescent="0.25">
      <c r="C23" t="s">
        <v>4</v>
      </c>
      <c r="D23" s="19">
        <f>SUM('AEO 50'!C212,'AEO 50'!C223,'AEO 50'!C234)/'AEO 50'!C243</f>
        <v>0.16969170313305035</v>
      </c>
      <c r="E23" s="19">
        <f>SUM('AEO 50'!AL212,'AEO 50'!AL223,'AEO 50'!AL234)/'AEO 50'!AL243</f>
        <v>0.11902205202127233</v>
      </c>
    </row>
    <row r="24" spans="1:5" x14ac:dyDescent="0.25">
      <c r="C24" t="s">
        <v>5</v>
      </c>
      <c r="D24">
        <v>1</v>
      </c>
      <c r="E24">
        <v>1</v>
      </c>
    </row>
    <row r="25" spans="1:5" x14ac:dyDescent="0.25">
      <c r="C25" t="s">
        <v>6</v>
      </c>
      <c r="D25" s="19">
        <f>SUM('AEO 50'!C217:C218,'AEO 50'!C228:C229,'AEO 50'!C239:C240)/'AEO 50'!C243</f>
        <v>0</v>
      </c>
      <c r="E25" s="19">
        <f>SUM('AEO 50'!AL217:AL218,'AEO 50'!AL228:AL229,'AEO 50'!AL239:AL240)*Assumptions!A2/'AEO 50'!AL243</f>
        <v>7.7222799216094845E-2</v>
      </c>
    </row>
    <row r="26" spans="1:5" ht="15.75" thickBot="1" x14ac:dyDescent="0.3">
      <c r="A26" s="21"/>
      <c r="B26" s="21"/>
      <c r="C26" s="21" t="s">
        <v>7</v>
      </c>
      <c r="D26" s="21">
        <v>0</v>
      </c>
      <c r="E26" s="21">
        <v>0</v>
      </c>
    </row>
    <row r="27" spans="1:5" x14ac:dyDescent="0.25">
      <c r="A27" t="s">
        <v>17</v>
      </c>
      <c r="B27" t="s">
        <v>22</v>
      </c>
      <c r="C27" t="s">
        <v>2</v>
      </c>
      <c r="D27">
        <v>0</v>
      </c>
      <c r="E27">
        <v>0</v>
      </c>
    </row>
    <row r="28" spans="1:5" x14ac:dyDescent="0.25">
      <c r="C28" t="s">
        <v>3</v>
      </c>
      <c r="D28">
        <v>0</v>
      </c>
      <c r="E28">
        <v>0</v>
      </c>
    </row>
    <row r="29" spans="1:5" x14ac:dyDescent="0.25">
      <c r="C29" t="s">
        <v>4</v>
      </c>
      <c r="D29">
        <v>0</v>
      </c>
      <c r="E29">
        <v>0</v>
      </c>
    </row>
    <row r="30" spans="1:5" x14ac:dyDescent="0.25">
      <c r="A30" s="40"/>
      <c r="C30" t="s">
        <v>5</v>
      </c>
      <c r="D30">
        <v>0</v>
      </c>
      <c r="E30">
        <v>0</v>
      </c>
    </row>
    <row r="31" spans="1:5" x14ac:dyDescent="0.25">
      <c r="A31" s="40"/>
      <c r="C31" t="s">
        <v>6</v>
      </c>
      <c r="D31">
        <v>0</v>
      </c>
      <c r="E31">
        <v>0</v>
      </c>
    </row>
    <row r="32" spans="1:5" ht="15.75" thickBot="1" x14ac:dyDescent="0.3">
      <c r="A32" s="40"/>
      <c r="B32" s="21"/>
      <c r="C32" s="21" t="s">
        <v>7</v>
      </c>
      <c r="D32" s="21">
        <v>1</v>
      </c>
      <c r="E32" s="21">
        <v>1</v>
      </c>
    </row>
    <row r="33" spans="1:5" x14ac:dyDescent="0.25">
      <c r="A33" s="40" t="s">
        <v>17</v>
      </c>
      <c r="B33" t="s">
        <v>21</v>
      </c>
      <c r="C33" t="s">
        <v>2</v>
      </c>
      <c r="D33">
        <v>0</v>
      </c>
      <c r="E33">
        <v>0</v>
      </c>
    </row>
    <row r="34" spans="1:5" x14ac:dyDescent="0.25">
      <c r="C34" t="s">
        <v>3</v>
      </c>
      <c r="D34">
        <v>0</v>
      </c>
      <c r="E34">
        <v>0</v>
      </c>
    </row>
    <row r="35" spans="1:5" x14ac:dyDescent="0.25">
      <c r="C35" t="s">
        <v>4</v>
      </c>
      <c r="D35">
        <v>0</v>
      </c>
      <c r="E35">
        <v>0</v>
      </c>
    </row>
    <row r="36" spans="1:5" x14ac:dyDescent="0.25">
      <c r="C36" t="s">
        <v>5</v>
      </c>
      <c r="D36">
        <v>0</v>
      </c>
      <c r="E36">
        <v>0</v>
      </c>
    </row>
    <row r="37" spans="1:5" x14ac:dyDescent="0.25">
      <c r="C37" t="s">
        <v>6</v>
      </c>
      <c r="D37">
        <v>0</v>
      </c>
      <c r="E37">
        <v>0</v>
      </c>
    </row>
    <row r="38" spans="1:5" ht="15.75" thickBot="1" x14ac:dyDescent="0.3">
      <c r="A38" s="21"/>
      <c r="B38" s="21"/>
      <c r="C38" s="21" t="s">
        <v>7</v>
      </c>
      <c r="D38" s="21">
        <v>1</v>
      </c>
      <c r="E38" s="21">
        <v>1</v>
      </c>
    </row>
    <row r="39" spans="1:5" x14ac:dyDescent="0.25">
      <c r="A39" t="s">
        <v>18</v>
      </c>
      <c r="B39" t="s">
        <v>22</v>
      </c>
      <c r="C39" t="s">
        <v>2</v>
      </c>
      <c r="D39">
        <v>0</v>
      </c>
      <c r="E39">
        <v>0</v>
      </c>
    </row>
    <row r="40" spans="1:5" x14ac:dyDescent="0.25">
      <c r="C40" t="s">
        <v>3</v>
      </c>
      <c r="D40">
        <v>0</v>
      </c>
      <c r="E40">
        <v>0</v>
      </c>
    </row>
    <row r="41" spans="1:5" x14ac:dyDescent="0.25">
      <c r="C41" t="s">
        <v>4</v>
      </c>
      <c r="D41">
        <v>0</v>
      </c>
      <c r="E41">
        <v>0</v>
      </c>
    </row>
    <row r="42" spans="1:5" x14ac:dyDescent="0.25">
      <c r="C42" t="s">
        <v>5</v>
      </c>
      <c r="D42">
        <v>0</v>
      </c>
      <c r="E42">
        <v>0</v>
      </c>
    </row>
    <row r="43" spans="1:5" x14ac:dyDescent="0.25">
      <c r="A43" s="40"/>
      <c r="C43" t="s">
        <v>6</v>
      </c>
      <c r="D43">
        <v>0</v>
      </c>
      <c r="E43">
        <v>0</v>
      </c>
    </row>
    <row r="44" spans="1:5" ht="15.75" thickBot="1" x14ac:dyDescent="0.3">
      <c r="A44" s="40"/>
      <c r="B44" s="21"/>
      <c r="C44" s="21" t="s">
        <v>7</v>
      </c>
      <c r="D44" s="21">
        <v>1</v>
      </c>
      <c r="E44" s="21">
        <v>1</v>
      </c>
    </row>
    <row r="45" spans="1:5" x14ac:dyDescent="0.25">
      <c r="A45" s="40" t="s">
        <v>18</v>
      </c>
      <c r="B45" t="s">
        <v>21</v>
      </c>
      <c r="C45" t="s">
        <v>2</v>
      </c>
      <c r="D45">
        <v>0</v>
      </c>
      <c r="E45">
        <v>0</v>
      </c>
    </row>
    <row r="46" spans="1:5" x14ac:dyDescent="0.25">
      <c r="A46" s="40"/>
      <c r="C46" t="s">
        <v>3</v>
      </c>
      <c r="D46">
        <v>0</v>
      </c>
      <c r="E46">
        <v>0</v>
      </c>
    </row>
    <row r="47" spans="1:5" x14ac:dyDescent="0.25">
      <c r="A47" s="40"/>
      <c r="C47" t="s">
        <v>4</v>
      </c>
      <c r="D47">
        <v>0</v>
      </c>
      <c r="E47">
        <v>0</v>
      </c>
    </row>
    <row r="48" spans="1:5" x14ac:dyDescent="0.25">
      <c r="C48" t="s">
        <v>5</v>
      </c>
      <c r="D48">
        <v>0</v>
      </c>
      <c r="E48">
        <v>0</v>
      </c>
    </row>
    <row r="49" spans="1:5" x14ac:dyDescent="0.25">
      <c r="C49" t="s">
        <v>6</v>
      </c>
      <c r="D49">
        <v>0</v>
      </c>
      <c r="E49">
        <v>0</v>
      </c>
    </row>
    <row r="50" spans="1:5" ht="15.75" thickBot="1" x14ac:dyDescent="0.3">
      <c r="A50" s="21"/>
      <c r="B50" s="21"/>
      <c r="C50" s="21" t="s">
        <v>7</v>
      </c>
      <c r="D50" s="21">
        <v>1</v>
      </c>
      <c r="E50" s="21">
        <v>1</v>
      </c>
    </row>
    <row r="51" spans="1:5" x14ac:dyDescent="0.25">
      <c r="A51" t="s">
        <v>19</v>
      </c>
      <c r="B51" t="s">
        <v>22</v>
      </c>
      <c r="C51" t="s">
        <v>2</v>
      </c>
      <c r="D51">
        <v>0</v>
      </c>
      <c r="E51">
        <v>0</v>
      </c>
    </row>
    <row r="52" spans="1:5" x14ac:dyDescent="0.25">
      <c r="C52" t="s">
        <v>3</v>
      </c>
      <c r="D52">
        <v>0</v>
      </c>
      <c r="E52">
        <v>0</v>
      </c>
    </row>
    <row r="53" spans="1:5" x14ac:dyDescent="0.25">
      <c r="C53" t="s">
        <v>4</v>
      </c>
      <c r="D53">
        <v>0</v>
      </c>
      <c r="E53">
        <v>0</v>
      </c>
    </row>
    <row r="54" spans="1:5" x14ac:dyDescent="0.25">
      <c r="C54" t="s">
        <v>5</v>
      </c>
      <c r="D54">
        <v>0</v>
      </c>
      <c r="E54">
        <v>0</v>
      </c>
    </row>
    <row r="55" spans="1:5" x14ac:dyDescent="0.25">
      <c r="C55" t="s">
        <v>6</v>
      </c>
      <c r="D55">
        <v>0</v>
      </c>
      <c r="E55">
        <v>0</v>
      </c>
    </row>
    <row r="56" spans="1:5" ht="15.75" thickBot="1" x14ac:dyDescent="0.3">
      <c r="A56" s="40"/>
      <c r="B56" s="21"/>
      <c r="C56" s="21" t="s">
        <v>7</v>
      </c>
      <c r="D56" s="21">
        <v>1</v>
      </c>
      <c r="E56" s="21">
        <v>1</v>
      </c>
    </row>
    <row r="57" spans="1:5" x14ac:dyDescent="0.25">
      <c r="A57" s="40" t="s">
        <v>19</v>
      </c>
      <c r="B57" t="s">
        <v>21</v>
      </c>
      <c r="C57" t="s">
        <v>2</v>
      </c>
      <c r="D57">
        <v>0</v>
      </c>
      <c r="E57">
        <v>0</v>
      </c>
    </row>
    <row r="58" spans="1:5" x14ac:dyDescent="0.25">
      <c r="C58" t="s">
        <v>3</v>
      </c>
      <c r="D58">
        <v>0</v>
      </c>
      <c r="E58">
        <v>0</v>
      </c>
    </row>
    <row r="59" spans="1:5" x14ac:dyDescent="0.25">
      <c r="C59" t="s">
        <v>4</v>
      </c>
      <c r="D59">
        <v>0</v>
      </c>
      <c r="E59">
        <v>0</v>
      </c>
    </row>
    <row r="60" spans="1:5" x14ac:dyDescent="0.25">
      <c r="C60" t="s">
        <v>5</v>
      </c>
      <c r="D60">
        <v>0</v>
      </c>
      <c r="E60">
        <v>0</v>
      </c>
    </row>
    <row r="61" spans="1:5" x14ac:dyDescent="0.25">
      <c r="C61" t="s">
        <v>6</v>
      </c>
      <c r="D61">
        <v>0</v>
      </c>
      <c r="E61">
        <v>0</v>
      </c>
    </row>
    <row r="62" spans="1:5" ht="15.75" thickBot="1" x14ac:dyDescent="0.3">
      <c r="A62" s="21"/>
      <c r="B62" s="21"/>
      <c r="C62" s="21" t="s">
        <v>7</v>
      </c>
      <c r="D62" s="21">
        <v>1</v>
      </c>
      <c r="E62" s="21">
        <v>1</v>
      </c>
    </row>
    <row r="63" spans="1:5" x14ac:dyDescent="0.25">
      <c r="A63" t="s">
        <v>20</v>
      </c>
      <c r="B63" t="s">
        <v>22</v>
      </c>
      <c r="C63" t="s">
        <v>2</v>
      </c>
      <c r="D63" s="19">
        <f>'SYVbT-passenger'!B7/SUM('SYVbT-passenger'!B7:F7)</f>
        <v>0</v>
      </c>
      <c r="E63" s="37">
        <v>1</v>
      </c>
    </row>
    <row r="64" spans="1:5" x14ac:dyDescent="0.25">
      <c r="C64" t="s">
        <v>3</v>
      </c>
      <c r="D64" s="19">
        <f>'SYVbT-passenger'!C7/SUM('SYVbT-passenger'!B7:F7)</f>
        <v>0</v>
      </c>
      <c r="E64" s="31">
        <v>0</v>
      </c>
    </row>
    <row r="65" spans="1:5" x14ac:dyDescent="0.25">
      <c r="C65" t="s">
        <v>4</v>
      </c>
      <c r="D65">
        <v>1</v>
      </c>
      <c r="E65" s="31">
        <v>1</v>
      </c>
    </row>
    <row r="66" spans="1:5" x14ac:dyDescent="0.25">
      <c r="C66" t="s">
        <v>5</v>
      </c>
      <c r="D66" s="19">
        <f>'SYVbT-passenger'!E7/SUM('SYVbT-passenger'!B7:F7)</f>
        <v>0</v>
      </c>
      <c r="E66" s="31">
        <v>0</v>
      </c>
    </row>
    <row r="67" spans="1:5" x14ac:dyDescent="0.25">
      <c r="C67" t="s">
        <v>6</v>
      </c>
      <c r="D67" s="19">
        <f>'SYVbT-passenger'!F7/SUM('SYVbT-passenger'!B7:F7)</f>
        <v>0</v>
      </c>
      <c r="E67" s="31">
        <v>0</v>
      </c>
    </row>
    <row r="68" spans="1:5" ht="15.75" thickBot="1" x14ac:dyDescent="0.3">
      <c r="A68" s="40"/>
      <c r="B68" s="21"/>
      <c r="C68" s="21" t="s">
        <v>7</v>
      </c>
      <c r="D68" s="21">
        <v>0</v>
      </c>
      <c r="E68" s="21">
        <v>0</v>
      </c>
    </row>
    <row r="69" spans="1:5" x14ac:dyDescent="0.25">
      <c r="A69" s="40" t="s">
        <v>20</v>
      </c>
      <c r="B69" t="s">
        <v>21</v>
      </c>
      <c r="C69" t="s">
        <v>2</v>
      </c>
      <c r="D69">
        <v>0</v>
      </c>
      <c r="E69">
        <v>0</v>
      </c>
    </row>
    <row r="70" spans="1:5" x14ac:dyDescent="0.25">
      <c r="C70" t="s">
        <v>3</v>
      </c>
      <c r="D70">
        <v>0</v>
      </c>
      <c r="E70">
        <v>0</v>
      </c>
    </row>
    <row r="71" spans="1:5" x14ac:dyDescent="0.25">
      <c r="C71" t="s">
        <v>4</v>
      </c>
      <c r="D71">
        <v>0</v>
      </c>
      <c r="E71">
        <v>0</v>
      </c>
    </row>
    <row r="72" spans="1:5" x14ac:dyDescent="0.25">
      <c r="C72" t="s">
        <v>5</v>
      </c>
      <c r="D72">
        <v>0</v>
      </c>
      <c r="E72">
        <v>0</v>
      </c>
    </row>
    <row r="73" spans="1:5" x14ac:dyDescent="0.25">
      <c r="C73" t="s">
        <v>6</v>
      </c>
      <c r="D73">
        <v>0</v>
      </c>
      <c r="E73">
        <v>0</v>
      </c>
    </row>
    <row r="74" spans="1:5" ht="15.75" thickBot="1" x14ac:dyDescent="0.3">
      <c r="A74" s="21"/>
      <c r="B74" s="21"/>
      <c r="C74" s="21" t="s">
        <v>7</v>
      </c>
      <c r="D74" s="21">
        <v>0</v>
      </c>
      <c r="E74" s="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TREND(Data!$D3:$E3,Data!$D$2:$E$2,B$1)</f>
        <v>1.2249795595664636E-3</v>
      </c>
      <c r="C2">
        <f>TREND(Data!$D3:$E3,Data!$D$2:$E$2,C$1)</f>
        <v>2.4718362513695524E-2</v>
      </c>
      <c r="D2">
        <f>TREND(Data!$D3:$E3,Data!$D$2:$E$2,D$1)</f>
        <v>4.8211745467824585E-2</v>
      </c>
      <c r="E2">
        <f>TREND(Data!$D3:$E3,Data!$D$2:$E$2,E$1)</f>
        <v>7.1705128421953646E-2</v>
      </c>
      <c r="F2">
        <f>TREND(Data!$D3:$E3,Data!$D$2:$E$2,F$1)</f>
        <v>9.5198511376082706E-2</v>
      </c>
      <c r="G2">
        <f>TREND(Data!$D3:$E3,Data!$D$2:$E$2,G$1)</f>
        <v>0.11869189433021887</v>
      </c>
      <c r="H2">
        <f>TREND(Data!$D3:$E3,Data!$D$2:$E$2,H$1)</f>
        <v>0.14218527728434793</v>
      </c>
      <c r="I2">
        <f>TREND(Data!$D3:$E3,Data!$D$2:$E$2,I$1)</f>
        <v>0.16567866023847699</v>
      </c>
      <c r="J2">
        <f>TREND(Data!$D3:$E3,Data!$D$2:$E$2,J$1)</f>
        <v>0.18917204319260605</v>
      </c>
      <c r="K2">
        <f>TREND(Data!$D3:$E3,Data!$D$2:$E$2,K$1)</f>
        <v>0.21266542614673511</v>
      </c>
      <c r="L2">
        <f>TREND(Data!$D3:$E3,Data!$D$2:$E$2,L$1)</f>
        <v>0.23615880910087128</v>
      </c>
      <c r="M2">
        <f>TREND(Data!$D3:$E3,Data!$D$2:$E$2,M$1)</f>
        <v>0.25965219205500034</v>
      </c>
      <c r="N2">
        <f>TREND(Data!$D3:$E3,Data!$D$2:$E$2,N$1)</f>
        <v>0.2831455750091294</v>
      </c>
      <c r="O2">
        <f>TREND(Data!$D3:$E3,Data!$D$2:$E$2,O$1)</f>
        <v>0.30663895796325846</v>
      </c>
      <c r="P2">
        <f>TREND(Data!$D3:$E3,Data!$D$2:$E$2,P$1)</f>
        <v>0.33013234091738752</v>
      </c>
      <c r="Q2">
        <f>TREND(Data!$D3:$E3,Data!$D$2:$E$2,Q$1)</f>
        <v>0.35362572387152369</v>
      </c>
      <c r="R2">
        <f>TREND(Data!$D3:$E3,Data!$D$2:$E$2,R$1)</f>
        <v>0.37711910682565275</v>
      </c>
      <c r="S2">
        <f>TREND(Data!$D3:$E3,Data!$D$2:$E$2,S$1)</f>
        <v>0.40061248977978181</v>
      </c>
      <c r="T2">
        <f>TREND(Data!$D3:$E3,Data!$D$2:$E$2,T$1)</f>
        <v>0.42410587273391087</v>
      </c>
      <c r="U2">
        <f>TREND(Data!$D3:$E3,Data!$D$2:$E$2,U$1)</f>
        <v>0.44759925568803993</v>
      </c>
      <c r="V2">
        <f>TREND(Data!$D3:$E3,Data!$D$2:$E$2,V$1)</f>
        <v>0.4710926386421761</v>
      </c>
      <c r="W2">
        <f>TREND(Data!$D3:$E3,Data!$D$2:$E$2,W$1)</f>
        <v>0.49458602159630516</v>
      </c>
      <c r="X2">
        <f>TREND(Data!$D3:$E3,Data!$D$2:$E$2,X$1)</f>
        <v>0.51807940455043422</v>
      </c>
      <c r="Y2">
        <f>TREND(Data!$D3:$E3,Data!$D$2:$E$2,Y$1)</f>
        <v>0.54157278750456328</v>
      </c>
      <c r="Z2">
        <f>TREND(Data!$D3:$E3,Data!$D$2:$E$2,Z$1)</f>
        <v>0.56506617045869234</v>
      </c>
      <c r="AA2">
        <f>TREND(Data!$D3:$E3,Data!$D$2:$E$2,AA$1)</f>
        <v>0.58855955341282851</v>
      </c>
      <c r="AB2">
        <f>TREND(Data!$D3:$E3,Data!$D$2:$E$2,AB$1)</f>
        <v>0.61205293636695757</v>
      </c>
      <c r="AC2">
        <f>TREND(Data!$D3:$E3,Data!$D$2:$E$2,AC$1)</f>
        <v>0.63554631932108663</v>
      </c>
      <c r="AD2">
        <f>TREND(Data!$D3:$E3,Data!$D$2:$E$2,AD$1)</f>
        <v>0.65903970227521569</v>
      </c>
      <c r="AE2">
        <f>TREND(Data!$D3:$E3,Data!$D$2:$E$2,AE$1)</f>
        <v>0.68253308522934475</v>
      </c>
      <c r="AF2">
        <f>TREND(Data!$D3:$E3,Data!$D$2:$E$2,AF$1)</f>
        <v>0.70602646818348092</v>
      </c>
      <c r="AG2">
        <f>TREND(Data!$D3:$E3,Data!$D$2:$E$2,AG$1)</f>
        <v>0.72951985113760998</v>
      </c>
      <c r="AH2">
        <f>TREND(Data!$D3:$E3,Data!$D$2:$E$2,AH$1)</f>
        <v>0.75301323409173904</v>
      </c>
      <c r="AI2">
        <f>TREND(Data!$D3:$E3,Data!$D$2:$E$2,AI$1)</f>
        <v>0.7765066170458681</v>
      </c>
      <c r="AJ2">
        <f>TREND(Data!$D3:$E3,Data!$D$2:$E$2,AJ$1)</f>
        <v>0.79999999999999716</v>
      </c>
    </row>
    <row r="3" spans="1:36" x14ac:dyDescent="0.25">
      <c r="A3" t="s">
        <v>3</v>
      </c>
      <c r="B3">
        <f>TREND(Data!$D4:$E4,Data!$D$2:$E$2,B$1)</f>
        <v>7.7442036741157128E-4</v>
      </c>
      <c r="C3">
        <f>TREND(Data!$D4:$E4,Data!$D$2:$E$2,C$1)</f>
        <v>8.446984672700053E-4</v>
      </c>
      <c r="D3">
        <f>TREND(Data!$D4:$E4,Data!$D$2:$E$2,D$1)</f>
        <v>9.1497656712846709E-4</v>
      </c>
      <c r="E3">
        <f>TREND(Data!$D4:$E4,Data!$D$2:$E$2,E$1)</f>
        <v>9.8525466698690112E-4</v>
      </c>
      <c r="F3">
        <f>TREND(Data!$D4:$E4,Data!$D$2:$E$2,F$1)</f>
        <v>1.0555327668453351E-3</v>
      </c>
      <c r="G3">
        <f>TREND(Data!$D4:$E4,Data!$D$2:$E$2,G$1)</f>
        <v>1.1258108667037969E-3</v>
      </c>
      <c r="H3">
        <f>TREND(Data!$D4:$E4,Data!$D$2:$E$2,H$1)</f>
        <v>1.196088966562231E-3</v>
      </c>
      <c r="I3">
        <f>TREND(Data!$D4:$E4,Data!$D$2:$E$2,I$1)</f>
        <v>1.2663670664206927E-3</v>
      </c>
      <c r="J3">
        <f>TREND(Data!$D4:$E4,Data!$D$2:$E$2,J$1)</f>
        <v>1.3366451662791268E-3</v>
      </c>
      <c r="K3">
        <f>TREND(Data!$D4:$E4,Data!$D$2:$E$2,K$1)</f>
        <v>1.4069232661375608E-3</v>
      </c>
      <c r="L3">
        <f>TREND(Data!$D4:$E4,Data!$D$2:$E$2,L$1)</f>
        <v>1.4772013659960226E-3</v>
      </c>
      <c r="M3">
        <f>TREND(Data!$D4:$E4,Data!$D$2:$E$2,M$1)</f>
        <v>1.5474794658544566E-3</v>
      </c>
      <c r="N3">
        <f>TREND(Data!$D4:$E4,Data!$D$2:$E$2,N$1)</f>
        <v>1.6177575657129184E-3</v>
      </c>
      <c r="O3">
        <f>TREND(Data!$D4:$E4,Data!$D$2:$E$2,O$1)</f>
        <v>1.6880356655713524E-3</v>
      </c>
      <c r="P3">
        <f>TREND(Data!$D4:$E4,Data!$D$2:$E$2,P$1)</f>
        <v>1.7583137654298142E-3</v>
      </c>
      <c r="Q3">
        <f>TREND(Data!$D4:$E4,Data!$D$2:$E$2,Q$1)</f>
        <v>1.8285918652882482E-3</v>
      </c>
      <c r="R3">
        <f>TREND(Data!$D4:$E4,Data!$D$2:$E$2,R$1)</f>
        <v>1.8988699651466823E-3</v>
      </c>
      <c r="S3">
        <f>TREND(Data!$D4:$E4,Data!$D$2:$E$2,S$1)</f>
        <v>1.9691480650051441E-3</v>
      </c>
      <c r="T3">
        <f>TREND(Data!$D4:$E4,Data!$D$2:$E$2,T$1)</f>
        <v>2.0394261648635781E-3</v>
      </c>
      <c r="U3">
        <f>TREND(Data!$D4:$E4,Data!$D$2:$E$2,U$1)</f>
        <v>2.1097042647220399E-3</v>
      </c>
      <c r="V3">
        <f>TREND(Data!$D4:$E4,Data!$D$2:$E$2,V$1)</f>
        <v>2.1799823645804739E-3</v>
      </c>
      <c r="W3">
        <f>TREND(Data!$D4:$E4,Data!$D$2:$E$2,W$1)</f>
        <v>2.2502604644389079E-3</v>
      </c>
      <c r="X3">
        <f>TREND(Data!$D4:$E4,Data!$D$2:$E$2,X$1)</f>
        <v>2.3205385642973697E-3</v>
      </c>
      <c r="Y3">
        <f>TREND(Data!$D4:$E4,Data!$D$2:$E$2,Y$1)</f>
        <v>2.3908166641558037E-3</v>
      </c>
      <c r="Z3">
        <f>TREND(Data!$D4:$E4,Data!$D$2:$E$2,Z$1)</f>
        <v>2.4610947640142655E-3</v>
      </c>
      <c r="AA3">
        <f>TREND(Data!$D4:$E4,Data!$D$2:$E$2,AA$1)</f>
        <v>2.5313728638726996E-3</v>
      </c>
      <c r="AB3">
        <f>TREND(Data!$D4:$E4,Data!$D$2:$E$2,AB$1)</f>
        <v>2.6016509637311613E-3</v>
      </c>
      <c r="AC3">
        <f>TREND(Data!$D4:$E4,Data!$D$2:$E$2,AC$1)</f>
        <v>2.6719290635895954E-3</v>
      </c>
      <c r="AD3">
        <f>TREND(Data!$D4:$E4,Data!$D$2:$E$2,AD$1)</f>
        <v>2.7422071634480294E-3</v>
      </c>
      <c r="AE3">
        <f>TREND(Data!$D4:$E4,Data!$D$2:$E$2,AE$1)</f>
        <v>2.8124852633064912E-3</v>
      </c>
      <c r="AF3">
        <f>TREND(Data!$D4:$E4,Data!$D$2:$E$2,AF$1)</f>
        <v>2.8827633631649252E-3</v>
      </c>
      <c r="AG3">
        <f>TREND(Data!$D4:$E4,Data!$D$2:$E$2,AG$1)</f>
        <v>2.953041463023387E-3</v>
      </c>
      <c r="AH3">
        <f>TREND(Data!$D4:$E4,Data!$D$2:$E$2,AH$1)</f>
        <v>3.023319562881821E-3</v>
      </c>
      <c r="AI3">
        <f>TREND(Data!$D4:$E4,Data!$D$2:$E$2,AI$1)</f>
        <v>3.093597662740255E-3</v>
      </c>
      <c r="AJ3">
        <f>TREND(Data!$D4:$E4,Data!$D$2:$E$2,AJ$1)</f>
        <v>3.1638757625987168E-3</v>
      </c>
    </row>
    <row r="4" spans="1:36" x14ac:dyDescent="0.25">
      <c r="A4" t="s">
        <v>4</v>
      </c>
      <c r="B4">
        <f>TREND(Data!$D5:$E5,Data!$D$2:$E$2,B$1)</f>
        <v>1</v>
      </c>
      <c r="C4">
        <f>TREND(Data!$D5:$E5,Data!$D$2:$E$2,C$1)</f>
        <v>1</v>
      </c>
      <c r="D4">
        <f>TREND(Data!$D5:$E5,Data!$D$2:$E$2,D$1)</f>
        <v>1</v>
      </c>
      <c r="E4">
        <f>TREND(Data!$D5:$E5,Data!$D$2:$E$2,E$1)</f>
        <v>1</v>
      </c>
      <c r="F4">
        <f>TREND(Data!$D5:$E5,Data!$D$2:$E$2,F$1)</f>
        <v>1</v>
      </c>
      <c r="G4">
        <f>TREND(Data!$D5:$E5,Data!$D$2:$E$2,G$1)</f>
        <v>1</v>
      </c>
      <c r="H4">
        <f>TREND(Data!$D5:$E5,Data!$D$2:$E$2,H$1)</f>
        <v>1</v>
      </c>
      <c r="I4">
        <f>TREND(Data!$D5:$E5,Data!$D$2:$E$2,I$1)</f>
        <v>1</v>
      </c>
      <c r="J4">
        <f>TREND(Data!$D5:$E5,Data!$D$2:$E$2,J$1)</f>
        <v>1</v>
      </c>
      <c r="K4">
        <f>TREND(Data!$D5:$E5,Data!$D$2:$E$2,K$1)</f>
        <v>1</v>
      </c>
      <c r="L4">
        <f>TREND(Data!$D5:$E5,Data!$D$2:$E$2,L$1)</f>
        <v>1</v>
      </c>
      <c r="M4">
        <f>TREND(Data!$D5:$E5,Data!$D$2:$E$2,M$1)</f>
        <v>1</v>
      </c>
      <c r="N4">
        <f>TREND(Data!$D5:$E5,Data!$D$2:$E$2,N$1)</f>
        <v>1</v>
      </c>
      <c r="O4">
        <f>TREND(Data!$D5:$E5,Data!$D$2:$E$2,O$1)</f>
        <v>1</v>
      </c>
      <c r="P4">
        <f>TREND(Data!$D5:$E5,Data!$D$2:$E$2,P$1)</f>
        <v>1</v>
      </c>
      <c r="Q4">
        <f>TREND(Data!$D5:$E5,Data!$D$2:$E$2,Q$1)</f>
        <v>1</v>
      </c>
      <c r="R4">
        <f>TREND(Data!$D5:$E5,Data!$D$2:$E$2,R$1)</f>
        <v>1</v>
      </c>
      <c r="S4">
        <f>TREND(Data!$D5:$E5,Data!$D$2:$E$2,S$1)</f>
        <v>1</v>
      </c>
      <c r="T4">
        <f>TREND(Data!$D5:$E5,Data!$D$2:$E$2,T$1)</f>
        <v>1</v>
      </c>
      <c r="U4">
        <f>TREND(Data!$D5:$E5,Data!$D$2:$E$2,U$1)</f>
        <v>1</v>
      </c>
      <c r="V4">
        <f>TREND(Data!$D5:$E5,Data!$D$2:$E$2,V$1)</f>
        <v>1</v>
      </c>
      <c r="W4">
        <f>TREND(Data!$D5:$E5,Data!$D$2:$E$2,W$1)</f>
        <v>1</v>
      </c>
      <c r="X4">
        <f>TREND(Data!$D5:$E5,Data!$D$2:$E$2,X$1)</f>
        <v>1</v>
      </c>
      <c r="Y4">
        <f>TREND(Data!$D5:$E5,Data!$D$2:$E$2,Y$1)</f>
        <v>1</v>
      </c>
      <c r="Z4">
        <f>TREND(Data!$D5:$E5,Data!$D$2:$E$2,Z$1)</f>
        <v>1</v>
      </c>
      <c r="AA4">
        <f>TREND(Data!$D5:$E5,Data!$D$2:$E$2,AA$1)</f>
        <v>1</v>
      </c>
      <c r="AB4">
        <f>TREND(Data!$D5:$E5,Data!$D$2:$E$2,AB$1)</f>
        <v>1</v>
      </c>
      <c r="AC4">
        <f>TREND(Data!$D5:$E5,Data!$D$2:$E$2,AC$1)</f>
        <v>1</v>
      </c>
      <c r="AD4">
        <f>TREND(Data!$D5:$E5,Data!$D$2:$E$2,AD$1)</f>
        <v>1</v>
      </c>
      <c r="AE4">
        <f>TREND(Data!$D5:$E5,Data!$D$2:$E$2,AE$1)</f>
        <v>1</v>
      </c>
      <c r="AF4">
        <f>TREND(Data!$D5:$E5,Data!$D$2:$E$2,AF$1)</f>
        <v>1</v>
      </c>
      <c r="AG4">
        <f>TREND(Data!$D5:$E5,Data!$D$2:$E$2,AG$1)</f>
        <v>1</v>
      </c>
      <c r="AH4">
        <f>TREND(Data!$D5:$E5,Data!$D$2:$E$2,AH$1)</f>
        <v>1</v>
      </c>
      <c r="AI4">
        <f>TREND(Data!$D5:$E5,Data!$D$2:$E$2,AI$1)</f>
        <v>1</v>
      </c>
      <c r="AJ4">
        <f>TREND(Data!$D5:$E5,Data!$D$2:$E$2,AJ$1)</f>
        <v>1</v>
      </c>
    </row>
    <row r="5" spans="1:36" x14ac:dyDescent="0.25">
      <c r="A5" t="s">
        <v>5</v>
      </c>
      <c r="B5">
        <f>TREND(Data!$D6:$E6,Data!$D$2:$E$2,B$1)</f>
        <v>5.2524106974081164E-3</v>
      </c>
      <c r="C5">
        <f>TREND(Data!$D6:$E6,Data!$D$2:$E$2,C$1)</f>
        <v>6.6009090906820056E-3</v>
      </c>
      <c r="D5">
        <f>TREND(Data!$D6:$E6,Data!$D$2:$E$2,D$1)</f>
        <v>7.9494074839563389E-3</v>
      </c>
      <c r="E5">
        <f>TREND(Data!$D6:$E6,Data!$D$2:$E$2,E$1)</f>
        <v>9.2979058772302281E-3</v>
      </c>
      <c r="F5">
        <f>TREND(Data!$D6:$E6,Data!$D$2:$E$2,F$1)</f>
        <v>1.0646404270504117E-2</v>
      </c>
      <c r="G5">
        <f>TREND(Data!$D6:$E6,Data!$D$2:$E$2,G$1)</f>
        <v>1.1994902663778451E-2</v>
      </c>
      <c r="H5">
        <f>TREND(Data!$D6:$E6,Data!$D$2:$E$2,H$1)</f>
        <v>1.334340105705234E-2</v>
      </c>
      <c r="I5">
        <f>TREND(Data!$D6:$E6,Data!$D$2:$E$2,I$1)</f>
        <v>1.4691899450326229E-2</v>
      </c>
      <c r="J5">
        <f>TREND(Data!$D6:$E6,Data!$D$2:$E$2,J$1)</f>
        <v>1.6040397843600562E-2</v>
      </c>
      <c r="K5">
        <f>TREND(Data!$D6:$E6,Data!$D$2:$E$2,K$1)</f>
        <v>1.7388896236874452E-2</v>
      </c>
      <c r="L5">
        <f>TREND(Data!$D6:$E6,Data!$D$2:$E$2,L$1)</f>
        <v>1.8737394630148341E-2</v>
      </c>
      <c r="M5">
        <f>TREND(Data!$D6:$E6,Data!$D$2:$E$2,M$1)</f>
        <v>2.0085893023422674E-2</v>
      </c>
      <c r="N5">
        <f>TREND(Data!$D6:$E6,Data!$D$2:$E$2,N$1)</f>
        <v>2.1434391416696563E-2</v>
      </c>
      <c r="O5">
        <f>TREND(Data!$D6:$E6,Data!$D$2:$E$2,O$1)</f>
        <v>2.2782889809970452E-2</v>
      </c>
      <c r="P5">
        <f>TREND(Data!$D6:$E6,Data!$D$2:$E$2,P$1)</f>
        <v>2.4131388203244786E-2</v>
      </c>
      <c r="Q5">
        <f>TREND(Data!$D6:$E6,Data!$D$2:$E$2,Q$1)</f>
        <v>2.5479886596518675E-2</v>
      </c>
      <c r="R5">
        <f>TREND(Data!$D6:$E6,Data!$D$2:$E$2,R$1)</f>
        <v>2.6828384989792564E-2</v>
      </c>
      <c r="S5">
        <f>TREND(Data!$D6:$E6,Data!$D$2:$E$2,S$1)</f>
        <v>2.8176883383066897E-2</v>
      </c>
      <c r="T5">
        <f>TREND(Data!$D6:$E6,Data!$D$2:$E$2,T$1)</f>
        <v>2.9525381776340787E-2</v>
      </c>
      <c r="U5">
        <f>TREND(Data!$D6:$E6,Data!$D$2:$E$2,U$1)</f>
        <v>3.087388016961512E-2</v>
      </c>
      <c r="V5">
        <f>TREND(Data!$D6:$E6,Data!$D$2:$E$2,V$1)</f>
        <v>3.2222378562889009E-2</v>
      </c>
      <c r="W5">
        <f>TREND(Data!$D6:$E6,Data!$D$2:$E$2,W$1)</f>
        <v>3.3570876956162898E-2</v>
      </c>
      <c r="X5">
        <f>TREND(Data!$D6:$E6,Data!$D$2:$E$2,X$1)</f>
        <v>3.4919375349437232E-2</v>
      </c>
      <c r="Y5">
        <f>TREND(Data!$D6:$E6,Data!$D$2:$E$2,Y$1)</f>
        <v>3.6267873742711121E-2</v>
      </c>
      <c r="Z5">
        <f>TREND(Data!$D6:$E6,Data!$D$2:$E$2,Z$1)</f>
        <v>3.761637213598501E-2</v>
      </c>
      <c r="AA5">
        <f>TREND(Data!$D6:$E6,Data!$D$2:$E$2,AA$1)</f>
        <v>3.8964870529259343E-2</v>
      </c>
      <c r="AB5">
        <f>TREND(Data!$D6:$E6,Data!$D$2:$E$2,AB$1)</f>
        <v>4.0313368922533233E-2</v>
      </c>
      <c r="AC5">
        <f>TREND(Data!$D6:$E6,Data!$D$2:$E$2,AC$1)</f>
        <v>4.1661867315807122E-2</v>
      </c>
      <c r="AD5">
        <f>TREND(Data!$D6:$E6,Data!$D$2:$E$2,AD$1)</f>
        <v>4.3010365709081455E-2</v>
      </c>
      <c r="AE5">
        <f>TREND(Data!$D6:$E6,Data!$D$2:$E$2,AE$1)</f>
        <v>4.4358864102355344E-2</v>
      </c>
      <c r="AF5">
        <f>TREND(Data!$D6:$E6,Data!$D$2:$E$2,AF$1)</f>
        <v>4.5707362495629233E-2</v>
      </c>
      <c r="AG5">
        <f>TREND(Data!$D6:$E6,Data!$D$2:$E$2,AG$1)</f>
        <v>4.7055860888903567E-2</v>
      </c>
      <c r="AH5">
        <f>TREND(Data!$D6:$E6,Data!$D$2:$E$2,AH$1)</f>
        <v>4.8404359282177456E-2</v>
      </c>
      <c r="AI5">
        <f>TREND(Data!$D6:$E6,Data!$D$2:$E$2,AI$1)</f>
        <v>4.9752857675451345E-2</v>
      </c>
      <c r="AJ5">
        <f>TREND(Data!$D6:$E6,Data!$D$2:$E$2,AJ$1)</f>
        <v>5.1101356068725678E-2</v>
      </c>
    </row>
    <row r="6" spans="1:36" x14ac:dyDescent="0.25">
      <c r="A6" t="s">
        <v>6</v>
      </c>
      <c r="B6">
        <f>TREND(Data!$D7:$E7,Data!$D$2:$E$2,B$1)</f>
        <v>1.0365667018534808E-3</v>
      </c>
      <c r="C6">
        <f>TREND(Data!$D7:$E7,Data!$D$2:$E$2,C$1)</f>
        <v>3.0730501383908759E-3</v>
      </c>
      <c r="D6">
        <f>TREND(Data!$D7:$E7,Data!$D$2:$E$2,D$1)</f>
        <v>5.1095335749273829E-3</v>
      </c>
      <c r="E6">
        <f>TREND(Data!$D7:$E7,Data!$D$2:$E$2,E$1)</f>
        <v>7.1460170114647781E-3</v>
      </c>
      <c r="F6">
        <f>TREND(Data!$D7:$E7,Data!$D$2:$E$2,F$1)</f>
        <v>9.1825004480021732E-3</v>
      </c>
      <c r="G6">
        <f>TREND(Data!$D7:$E7,Data!$D$2:$E$2,G$1)</f>
        <v>1.1218983884539568E-2</v>
      </c>
      <c r="H6">
        <f>TREND(Data!$D7:$E7,Data!$D$2:$E$2,H$1)</f>
        <v>1.3255467321076964E-2</v>
      </c>
      <c r="I6">
        <f>TREND(Data!$D7:$E7,Data!$D$2:$E$2,I$1)</f>
        <v>1.5291950757613471E-2</v>
      </c>
      <c r="J6">
        <f>TREND(Data!$D7:$E7,Data!$D$2:$E$2,J$1)</f>
        <v>1.7328434194150866E-2</v>
      </c>
      <c r="K6">
        <f>TREND(Data!$D7:$E7,Data!$D$2:$E$2,K$1)</f>
        <v>1.9364917630688261E-2</v>
      </c>
      <c r="L6">
        <f>TREND(Data!$D7:$E7,Data!$D$2:$E$2,L$1)</f>
        <v>2.1401401067225656E-2</v>
      </c>
      <c r="M6">
        <f>TREND(Data!$D7:$E7,Data!$D$2:$E$2,M$1)</f>
        <v>2.3437884503763051E-2</v>
      </c>
      <c r="N6">
        <f>TREND(Data!$D7:$E7,Data!$D$2:$E$2,N$1)</f>
        <v>2.5474367940300446E-2</v>
      </c>
      <c r="O6">
        <f>TREND(Data!$D7:$E7,Data!$D$2:$E$2,O$1)</f>
        <v>2.7510851376836953E-2</v>
      </c>
      <c r="P6">
        <f>TREND(Data!$D7:$E7,Data!$D$2:$E$2,P$1)</f>
        <v>2.9547334813374349E-2</v>
      </c>
      <c r="Q6">
        <f>TREND(Data!$D7:$E7,Data!$D$2:$E$2,Q$1)</f>
        <v>3.1583818249911744E-2</v>
      </c>
      <c r="R6">
        <f>TREND(Data!$D7:$E7,Data!$D$2:$E$2,R$1)</f>
        <v>3.3620301686449139E-2</v>
      </c>
      <c r="S6">
        <f>TREND(Data!$D7:$E7,Data!$D$2:$E$2,S$1)</f>
        <v>3.5656785122986534E-2</v>
      </c>
      <c r="T6">
        <f>TREND(Data!$D7:$E7,Data!$D$2:$E$2,T$1)</f>
        <v>3.7693268559523929E-2</v>
      </c>
      <c r="U6">
        <f>TREND(Data!$D7:$E7,Data!$D$2:$E$2,U$1)</f>
        <v>3.9729751996060436E-2</v>
      </c>
      <c r="V6">
        <f>TREND(Data!$D7:$E7,Data!$D$2:$E$2,V$1)</f>
        <v>4.1766235432597831E-2</v>
      </c>
      <c r="W6">
        <f>TREND(Data!$D7:$E7,Data!$D$2:$E$2,W$1)</f>
        <v>4.3802718869135226E-2</v>
      </c>
      <c r="X6">
        <f>TREND(Data!$D7:$E7,Data!$D$2:$E$2,X$1)</f>
        <v>4.5839202305672622E-2</v>
      </c>
      <c r="Y6">
        <f>TREND(Data!$D7:$E7,Data!$D$2:$E$2,Y$1)</f>
        <v>4.7875685742210017E-2</v>
      </c>
      <c r="Z6">
        <f>TREND(Data!$D7:$E7,Data!$D$2:$E$2,Z$1)</f>
        <v>4.9912169178746524E-2</v>
      </c>
      <c r="AA6">
        <f>TREND(Data!$D7:$E7,Data!$D$2:$E$2,AA$1)</f>
        <v>5.1948652615283919E-2</v>
      </c>
      <c r="AB6">
        <f>TREND(Data!$D7:$E7,Data!$D$2:$E$2,AB$1)</f>
        <v>5.3985136051821314E-2</v>
      </c>
      <c r="AC6">
        <f>TREND(Data!$D7:$E7,Data!$D$2:$E$2,AC$1)</f>
        <v>5.6021619488358709E-2</v>
      </c>
      <c r="AD6">
        <f>TREND(Data!$D7:$E7,Data!$D$2:$E$2,AD$1)</f>
        <v>5.8058102924896104E-2</v>
      </c>
      <c r="AE6">
        <f>TREND(Data!$D7:$E7,Data!$D$2:$E$2,AE$1)</f>
        <v>6.00945863614335E-2</v>
      </c>
      <c r="AF6">
        <f>TREND(Data!$D7:$E7,Data!$D$2:$E$2,AF$1)</f>
        <v>6.2131069797970007E-2</v>
      </c>
      <c r="AG6">
        <f>TREND(Data!$D7:$E7,Data!$D$2:$E$2,AG$1)</f>
        <v>6.4167553234507402E-2</v>
      </c>
      <c r="AH6">
        <f>TREND(Data!$D7:$E7,Data!$D$2:$E$2,AH$1)</f>
        <v>6.6204036671044797E-2</v>
      </c>
      <c r="AI6">
        <f>TREND(Data!$D7:$E7,Data!$D$2:$E$2,AI$1)</f>
        <v>6.8240520107582192E-2</v>
      </c>
      <c r="AJ6">
        <f>TREND(Data!$D7:$E7,Data!$D$2:$E$2,AJ$1)</f>
        <v>7.0277003544119587E-2</v>
      </c>
    </row>
    <row r="7" spans="1:36" x14ac:dyDescent="0.25">
      <c r="A7" t="s">
        <v>7</v>
      </c>
      <c r="B7">
        <f>TREND(Data!$D8:$E8,Data!$D$2:$E$2,B$1)</f>
        <v>0</v>
      </c>
      <c r="C7">
        <f>TREND(Data!$D8:$E8,Data!$D$2:$E$2,C$1)</f>
        <v>0</v>
      </c>
      <c r="D7">
        <f>TREND(Data!$D8:$E8,Data!$D$2:$E$2,D$1)</f>
        <v>0</v>
      </c>
      <c r="E7">
        <f>TREND(Data!$D8:$E8,Data!$D$2:$E$2,E$1)</f>
        <v>0</v>
      </c>
      <c r="F7">
        <f>TREND(Data!$D8:$E8,Data!$D$2:$E$2,F$1)</f>
        <v>0</v>
      </c>
      <c r="G7">
        <f>TREND(Data!$D8:$E8,Data!$D$2:$E$2,G$1)</f>
        <v>0</v>
      </c>
      <c r="H7">
        <f>TREND(Data!$D8:$E8,Data!$D$2:$E$2,H$1)</f>
        <v>0</v>
      </c>
      <c r="I7">
        <f>TREND(Data!$D8:$E8,Data!$D$2:$E$2,I$1)</f>
        <v>0</v>
      </c>
      <c r="J7">
        <f>TREND(Data!$D8:$E8,Data!$D$2:$E$2,J$1)</f>
        <v>0</v>
      </c>
      <c r="K7">
        <f>TREND(Data!$D8:$E8,Data!$D$2:$E$2,K$1)</f>
        <v>0</v>
      </c>
      <c r="L7">
        <f>TREND(Data!$D8:$E8,Data!$D$2:$E$2,L$1)</f>
        <v>0</v>
      </c>
      <c r="M7">
        <f>TREND(Data!$D8:$E8,Data!$D$2:$E$2,M$1)</f>
        <v>0</v>
      </c>
      <c r="N7">
        <f>TREND(Data!$D8:$E8,Data!$D$2:$E$2,N$1)</f>
        <v>0</v>
      </c>
      <c r="O7">
        <f>TREND(Data!$D8:$E8,Data!$D$2:$E$2,O$1)</f>
        <v>0</v>
      </c>
      <c r="P7">
        <f>TREND(Data!$D8:$E8,Data!$D$2:$E$2,P$1)</f>
        <v>0</v>
      </c>
      <c r="Q7">
        <f>TREND(Data!$D8:$E8,Data!$D$2:$E$2,Q$1)</f>
        <v>0</v>
      </c>
      <c r="R7">
        <f>TREND(Data!$D8:$E8,Data!$D$2:$E$2,R$1)</f>
        <v>0</v>
      </c>
      <c r="S7">
        <f>TREND(Data!$D8:$E8,Data!$D$2:$E$2,S$1)</f>
        <v>0</v>
      </c>
      <c r="T7">
        <f>TREND(Data!$D8:$E8,Data!$D$2:$E$2,T$1)</f>
        <v>0</v>
      </c>
      <c r="U7">
        <f>TREND(Data!$D8:$E8,Data!$D$2:$E$2,U$1)</f>
        <v>0</v>
      </c>
      <c r="V7">
        <f>TREND(Data!$D8:$E8,Data!$D$2:$E$2,V$1)</f>
        <v>0</v>
      </c>
      <c r="W7">
        <f>TREND(Data!$D8:$E8,Data!$D$2:$E$2,W$1)</f>
        <v>0</v>
      </c>
      <c r="X7">
        <f>TREND(Data!$D8:$E8,Data!$D$2:$E$2,X$1)</f>
        <v>0</v>
      </c>
      <c r="Y7">
        <f>TREND(Data!$D8:$E8,Data!$D$2:$E$2,Y$1)</f>
        <v>0</v>
      </c>
      <c r="Z7">
        <f>TREND(Data!$D8:$E8,Data!$D$2:$E$2,Z$1)</f>
        <v>0</v>
      </c>
      <c r="AA7">
        <f>TREND(Data!$D8:$E8,Data!$D$2:$E$2,AA$1)</f>
        <v>0</v>
      </c>
      <c r="AB7">
        <f>TREND(Data!$D8:$E8,Data!$D$2:$E$2,AB$1)</f>
        <v>0</v>
      </c>
      <c r="AC7">
        <f>TREND(Data!$D8:$E8,Data!$D$2:$E$2,AC$1)</f>
        <v>0</v>
      </c>
      <c r="AD7">
        <f>TREND(Data!$D8:$E8,Data!$D$2:$E$2,AD$1)</f>
        <v>0</v>
      </c>
      <c r="AE7">
        <f>TREND(Data!$D8:$E8,Data!$D$2:$E$2,AE$1)</f>
        <v>0</v>
      </c>
      <c r="AF7">
        <f>TREND(Data!$D8:$E8,Data!$D$2:$E$2,AF$1)</f>
        <v>0</v>
      </c>
      <c r="AG7">
        <f>TREND(Data!$D8:$E8,Data!$D$2:$E$2,AG$1)</f>
        <v>0</v>
      </c>
      <c r="AH7">
        <f>TREND(Data!$D8:$E8,Data!$D$2:$E$2,AH$1)</f>
        <v>0</v>
      </c>
      <c r="AI7">
        <f>TREND(Data!$D8:$E8,Data!$D$2:$E$2,AI$1)</f>
        <v>0</v>
      </c>
      <c r="AJ7">
        <f>TREND(Data!$D8:$E8,Data!$D$2:$E$2,AJ$1)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TREND(Data!$D9:$E9,Data!$D$2:$E$2,B$1)</f>
        <v>1.2249795595664636E-3</v>
      </c>
      <c r="C2">
        <f>TREND(Data!$D9:$E9,Data!$D$2:$E$2,C$1)</f>
        <v>2.4718362513695524E-2</v>
      </c>
      <c r="D2">
        <f>TREND(Data!$D9:$E9,Data!$D$2:$E$2,D$1)</f>
        <v>4.8211745467824585E-2</v>
      </c>
      <c r="E2">
        <f>TREND(Data!$D9:$E9,Data!$D$2:$E$2,E$1)</f>
        <v>7.1705128421953646E-2</v>
      </c>
      <c r="F2">
        <f>TREND(Data!$D9:$E9,Data!$D$2:$E$2,F$1)</f>
        <v>9.5198511376082706E-2</v>
      </c>
      <c r="G2">
        <f>TREND(Data!$D9:$E9,Data!$D$2:$E$2,G$1)</f>
        <v>0.11869189433021887</v>
      </c>
      <c r="H2">
        <f>TREND(Data!$D9:$E9,Data!$D$2:$E$2,H$1)</f>
        <v>0.14218527728434793</v>
      </c>
      <c r="I2">
        <f>TREND(Data!$D9:$E9,Data!$D$2:$E$2,I$1)</f>
        <v>0.16567866023847699</v>
      </c>
      <c r="J2">
        <f>TREND(Data!$D9:$E9,Data!$D$2:$E$2,J$1)</f>
        <v>0.18917204319260605</v>
      </c>
      <c r="K2">
        <f>TREND(Data!$D9:$E9,Data!$D$2:$E$2,K$1)</f>
        <v>0.21266542614673511</v>
      </c>
      <c r="L2">
        <f>TREND(Data!$D9:$E9,Data!$D$2:$E$2,L$1)</f>
        <v>0.23615880910087128</v>
      </c>
      <c r="M2">
        <f>TREND(Data!$D9:$E9,Data!$D$2:$E$2,M$1)</f>
        <v>0.25965219205500034</v>
      </c>
      <c r="N2">
        <f>TREND(Data!$D9:$E9,Data!$D$2:$E$2,N$1)</f>
        <v>0.2831455750091294</v>
      </c>
      <c r="O2">
        <f>TREND(Data!$D9:$E9,Data!$D$2:$E$2,O$1)</f>
        <v>0.30663895796325846</v>
      </c>
      <c r="P2">
        <f>TREND(Data!$D9:$E9,Data!$D$2:$E$2,P$1)</f>
        <v>0.33013234091738752</v>
      </c>
      <c r="Q2">
        <f>TREND(Data!$D9:$E9,Data!$D$2:$E$2,Q$1)</f>
        <v>0.35362572387152369</v>
      </c>
      <c r="R2">
        <f>TREND(Data!$D9:$E9,Data!$D$2:$E$2,R$1)</f>
        <v>0.37711910682565275</v>
      </c>
      <c r="S2">
        <f>TREND(Data!$D9:$E9,Data!$D$2:$E$2,S$1)</f>
        <v>0.40061248977978181</v>
      </c>
      <c r="T2">
        <f>TREND(Data!$D9:$E9,Data!$D$2:$E$2,T$1)</f>
        <v>0.42410587273391087</v>
      </c>
      <c r="U2">
        <f>TREND(Data!$D9:$E9,Data!$D$2:$E$2,U$1)</f>
        <v>0.44759925568803993</v>
      </c>
      <c r="V2">
        <f>TREND(Data!$D9:$E9,Data!$D$2:$E$2,V$1)</f>
        <v>0.4710926386421761</v>
      </c>
      <c r="W2">
        <f>TREND(Data!$D9:$E9,Data!$D$2:$E$2,W$1)</f>
        <v>0.49458602159630516</v>
      </c>
      <c r="X2">
        <f>TREND(Data!$D9:$E9,Data!$D$2:$E$2,X$1)</f>
        <v>0.51807940455043422</v>
      </c>
      <c r="Y2">
        <f>TREND(Data!$D9:$E9,Data!$D$2:$E$2,Y$1)</f>
        <v>0.54157278750456328</v>
      </c>
      <c r="Z2">
        <f>TREND(Data!$D9:$E9,Data!$D$2:$E$2,Z$1)</f>
        <v>0.56506617045869234</v>
      </c>
      <c r="AA2">
        <f>TREND(Data!$D9:$E9,Data!$D$2:$E$2,AA$1)</f>
        <v>0.58855955341282851</v>
      </c>
      <c r="AB2">
        <f>TREND(Data!$D9:$E9,Data!$D$2:$E$2,AB$1)</f>
        <v>0.61205293636695757</v>
      </c>
      <c r="AC2">
        <f>TREND(Data!$D9:$E9,Data!$D$2:$E$2,AC$1)</f>
        <v>0.63554631932108663</v>
      </c>
      <c r="AD2">
        <f>TREND(Data!$D9:$E9,Data!$D$2:$E$2,AD$1)</f>
        <v>0.65903970227521569</v>
      </c>
      <c r="AE2">
        <f>TREND(Data!$D9:$E9,Data!$D$2:$E$2,AE$1)</f>
        <v>0.68253308522934475</v>
      </c>
      <c r="AF2">
        <f>TREND(Data!$D9:$E9,Data!$D$2:$E$2,AF$1)</f>
        <v>0.70602646818348092</v>
      </c>
      <c r="AG2">
        <f>TREND(Data!$D9:$E9,Data!$D$2:$E$2,AG$1)</f>
        <v>0.72951985113760998</v>
      </c>
      <c r="AH2">
        <f>TREND(Data!$D9:$E9,Data!$D$2:$E$2,AH$1)</f>
        <v>0.75301323409173904</v>
      </c>
      <c r="AI2">
        <f>TREND(Data!$D9:$E9,Data!$D$2:$E$2,AI$1)</f>
        <v>0.7765066170458681</v>
      </c>
      <c r="AJ2">
        <f>TREND(Data!$D9:$E9,Data!$D$2:$E$2,AJ$1)</f>
        <v>0.79999999999999716</v>
      </c>
    </row>
    <row r="3" spans="1:36" x14ac:dyDescent="0.25">
      <c r="A3" t="s">
        <v>3</v>
      </c>
      <c r="B3">
        <f>TREND(Data!$D10:$E10,Data!$D$2:$E$2,B$1)</f>
        <v>7.7442036741157128E-4</v>
      </c>
      <c r="C3">
        <f>TREND(Data!$D10:$E10,Data!$D$2:$E$2,C$1)</f>
        <v>8.446984672700053E-4</v>
      </c>
      <c r="D3">
        <f>TREND(Data!$D10:$E10,Data!$D$2:$E$2,D$1)</f>
        <v>9.1497656712846709E-4</v>
      </c>
      <c r="E3">
        <f>TREND(Data!$D10:$E10,Data!$D$2:$E$2,E$1)</f>
        <v>9.8525466698690112E-4</v>
      </c>
      <c r="F3">
        <f>TREND(Data!$D10:$E10,Data!$D$2:$E$2,F$1)</f>
        <v>1.0555327668453351E-3</v>
      </c>
      <c r="G3">
        <f>TREND(Data!$D10:$E10,Data!$D$2:$E$2,G$1)</f>
        <v>1.1258108667037969E-3</v>
      </c>
      <c r="H3">
        <f>TREND(Data!$D10:$E10,Data!$D$2:$E$2,H$1)</f>
        <v>1.196088966562231E-3</v>
      </c>
      <c r="I3">
        <f>TREND(Data!$D10:$E10,Data!$D$2:$E$2,I$1)</f>
        <v>1.2663670664206927E-3</v>
      </c>
      <c r="J3">
        <f>TREND(Data!$D10:$E10,Data!$D$2:$E$2,J$1)</f>
        <v>1.3366451662791268E-3</v>
      </c>
      <c r="K3">
        <f>TREND(Data!$D10:$E10,Data!$D$2:$E$2,K$1)</f>
        <v>1.4069232661375608E-3</v>
      </c>
      <c r="L3">
        <f>TREND(Data!$D10:$E10,Data!$D$2:$E$2,L$1)</f>
        <v>1.4772013659960226E-3</v>
      </c>
      <c r="M3">
        <f>TREND(Data!$D10:$E10,Data!$D$2:$E$2,M$1)</f>
        <v>1.5474794658544566E-3</v>
      </c>
      <c r="N3">
        <f>TREND(Data!$D10:$E10,Data!$D$2:$E$2,N$1)</f>
        <v>1.6177575657129184E-3</v>
      </c>
      <c r="O3">
        <f>TREND(Data!$D10:$E10,Data!$D$2:$E$2,O$1)</f>
        <v>1.6880356655713524E-3</v>
      </c>
      <c r="P3">
        <f>TREND(Data!$D10:$E10,Data!$D$2:$E$2,P$1)</f>
        <v>1.7583137654298142E-3</v>
      </c>
      <c r="Q3">
        <f>TREND(Data!$D10:$E10,Data!$D$2:$E$2,Q$1)</f>
        <v>1.8285918652882482E-3</v>
      </c>
      <c r="R3">
        <f>TREND(Data!$D10:$E10,Data!$D$2:$E$2,R$1)</f>
        <v>1.8988699651466823E-3</v>
      </c>
      <c r="S3">
        <f>TREND(Data!$D10:$E10,Data!$D$2:$E$2,S$1)</f>
        <v>1.9691480650051441E-3</v>
      </c>
      <c r="T3">
        <f>TREND(Data!$D10:$E10,Data!$D$2:$E$2,T$1)</f>
        <v>2.0394261648635781E-3</v>
      </c>
      <c r="U3">
        <f>TREND(Data!$D10:$E10,Data!$D$2:$E$2,U$1)</f>
        <v>2.1097042647220399E-3</v>
      </c>
      <c r="V3">
        <f>TREND(Data!$D10:$E10,Data!$D$2:$E$2,V$1)</f>
        <v>2.1799823645804739E-3</v>
      </c>
      <c r="W3">
        <f>TREND(Data!$D10:$E10,Data!$D$2:$E$2,W$1)</f>
        <v>2.2502604644389079E-3</v>
      </c>
      <c r="X3">
        <f>TREND(Data!$D10:$E10,Data!$D$2:$E$2,X$1)</f>
        <v>2.3205385642973697E-3</v>
      </c>
      <c r="Y3">
        <f>TREND(Data!$D10:$E10,Data!$D$2:$E$2,Y$1)</f>
        <v>2.3908166641558037E-3</v>
      </c>
      <c r="Z3">
        <f>TREND(Data!$D10:$E10,Data!$D$2:$E$2,Z$1)</f>
        <v>2.4610947640142655E-3</v>
      </c>
      <c r="AA3">
        <f>TREND(Data!$D10:$E10,Data!$D$2:$E$2,AA$1)</f>
        <v>2.5313728638726996E-3</v>
      </c>
      <c r="AB3">
        <f>TREND(Data!$D10:$E10,Data!$D$2:$E$2,AB$1)</f>
        <v>2.6016509637311613E-3</v>
      </c>
      <c r="AC3">
        <f>TREND(Data!$D10:$E10,Data!$D$2:$E$2,AC$1)</f>
        <v>2.6719290635895954E-3</v>
      </c>
      <c r="AD3">
        <f>TREND(Data!$D10:$E10,Data!$D$2:$E$2,AD$1)</f>
        <v>2.7422071634480294E-3</v>
      </c>
      <c r="AE3">
        <f>TREND(Data!$D10:$E10,Data!$D$2:$E$2,AE$1)</f>
        <v>2.8124852633064912E-3</v>
      </c>
      <c r="AF3">
        <f>TREND(Data!$D10:$E10,Data!$D$2:$E$2,AF$1)</f>
        <v>2.8827633631649252E-3</v>
      </c>
      <c r="AG3">
        <f>TREND(Data!$D10:$E10,Data!$D$2:$E$2,AG$1)</f>
        <v>2.953041463023387E-3</v>
      </c>
      <c r="AH3">
        <f>TREND(Data!$D10:$E10,Data!$D$2:$E$2,AH$1)</f>
        <v>3.023319562881821E-3</v>
      </c>
      <c r="AI3">
        <f>TREND(Data!$D10:$E10,Data!$D$2:$E$2,AI$1)</f>
        <v>3.093597662740255E-3</v>
      </c>
      <c r="AJ3">
        <f>TREND(Data!$D10:$E10,Data!$D$2:$E$2,AJ$1)</f>
        <v>3.1638757625987168E-3</v>
      </c>
    </row>
    <row r="4" spans="1:36" x14ac:dyDescent="0.25">
      <c r="A4" t="s">
        <v>4</v>
      </c>
      <c r="B4">
        <f>TREND(Data!$D11:$E11,Data!$D$2:$E$2,B$1)</f>
        <v>1</v>
      </c>
      <c r="C4">
        <f>TREND(Data!$D11:$E11,Data!$D$2:$E$2,C$1)</f>
        <v>1</v>
      </c>
      <c r="D4">
        <f>TREND(Data!$D11:$E11,Data!$D$2:$E$2,D$1)</f>
        <v>1</v>
      </c>
      <c r="E4">
        <f>TREND(Data!$D11:$E11,Data!$D$2:$E$2,E$1)</f>
        <v>1</v>
      </c>
      <c r="F4">
        <f>TREND(Data!$D11:$E11,Data!$D$2:$E$2,F$1)</f>
        <v>1</v>
      </c>
      <c r="G4">
        <f>TREND(Data!$D11:$E11,Data!$D$2:$E$2,G$1)</f>
        <v>1</v>
      </c>
      <c r="H4">
        <f>TREND(Data!$D11:$E11,Data!$D$2:$E$2,H$1)</f>
        <v>1</v>
      </c>
      <c r="I4">
        <f>TREND(Data!$D11:$E11,Data!$D$2:$E$2,I$1)</f>
        <v>1</v>
      </c>
      <c r="J4">
        <f>TREND(Data!$D11:$E11,Data!$D$2:$E$2,J$1)</f>
        <v>1</v>
      </c>
      <c r="K4">
        <f>TREND(Data!$D11:$E11,Data!$D$2:$E$2,K$1)</f>
        <v>1</v>
      </c>
      <c r="L4">
        <f>TREND(Data!$D11:$E11,Data!$D$2:$E$2,L$1)</f>
        <v>1</v>
      </c>
      <c r="M4">
        <f>TREND(Data!$D11:$E11,Data!$D$2:$E$2,M$1)</f>
        <v>1</v>
      </c>
      <c r="N4">
        <f>TREND(Data!$D11:$E11,Data!$D$2:$E$2,N$1)</f>
        <v>1</v>
      </c>
      <c r="O4">
        <f>TREND(Data!$D11:$E11,Data!$D$2:$E$2,O$1)</f>
        <v>1</v>
      </c>
      <c r="P4">
        <f>TREND(Data!$D11:$E11,Data!$D$2:$E$2,P$1)</f>
        <v>1</v>
      </c>
      <c r="Q4">
        <f>TREND(Data!$D11:$E11,Data!$D$2:$E$2,Q$1)</f>
        <v>1</v>
      </c>
      <c r="R4">
        <f>TREND(Data!$D11:$E11,Data!$D$2:$E$2,R$1)</f>
        <v>1</v>
      </c>
      <c r="S4">
        <f>TREND(Data!$D11:$E11,Data!$D$2:$E$2,S$1)</f>
        <v>1</v>
      </c>
      <c r="T4">
        <f>TREND(Data!$D11:$E11,Data!$D$2:$E$2,T$1)</f>
        <v>1</v>
      </c>
      <c r="U4">
        <f>TREND(Data!$D11:$E11,Data!$D$2:$E$2,U$1)</f>
        <v>1</v>
      </c>
      <c r="V4">
        <f>TREND(Data!$D11:$E11,Data!$D$2:$E$2,V$1)</f>
        <v>1</v>
      </c>
      <c r="W4">
        <f>TREND(Data!$D11:$E11,Data!$D$2:$E$2,W$1)</f>
        <v>1</v>
      </c>
      <c r="X4">
        <f>TREND(Data!$D11:$E11,Data!$D$2:$E$2,X$1)</f>
        <v>1</v>
      </c>
      <c r="Y4">
        <f>TREND(Data!$D11:$E11,Data!$D$2:$E$2,Y$1)</f>
        <v>1</v>
      </c>
      <c r="Z4">
        <f>TREND(Data!$D11:$E11,Data!$D$2:$E$2,Z$1)</f>
        <v>1</v>
      </c>
      <c r="AA4">
        <f>TREND(Data!$D11:$E11,Data!$D$2:$E$2,AA$1)</f>
        <v>1</v>
      </c>
      <c r="AB4">
        <f>TREND(Data!$D11:$E11,Data!$D$2:$E$2,AB$1)</f>
        <v>1</v>
      </c>
      <c r="AC4">
        <f>TREND(Data!$D11:$E11,Data!$D$2:$E$2,AC$1)</f>
        <v>1</v>
      </c>
      <c r="AD4">
        <f>TREND(Data!$D11:$E11,Data!$D$2:$E$2,AD$1)</f>
        <v>1</v>
      </c>
      <c r="AE4">
        <f>TREND(Data!$D11:$E11,Data!$D$2:$E$2,AE$1)</f>
        <v>1</v>
      </c>
      <c r="AF4">
        <f>TREND(Data!$D11:$E11,Data!$D$2:$E$2,AF$1)</f>
        <v>1</v>
      </c>
      <c r="AG4">
        <f>TREND(Data!$D11:$E11,Data!$D$2:$E$2,AG$1)</f>
        <v>1</v>
      </c>
      <c r="AH4">
        <f>TREND(Data!$D11:$E11,Data!$D$2:$E$2,AH$1)</f>
        <v>1</v>
      </c>
      <c r="AI4">
        <f>TREND(Data!$D11:$E11,Data!$D$2:$E$2,AI$1)</f>
        <v>1</v>
      </c>
      <c r="AJ4">
        <f>TREND(Data!$D11:$E11,Data!$D$2:$E$2,AJ$1)</f>
        <v>1</v>
      </c>
    </row>
    <row r="5" spans="1:36" x14ac:dyDescent="0.25">
      <c r="A5" t="s">
        <v>5</v>
      </c>
      <c r="B5">
        <f>TREND(Data!$D12:$E12,Data!$D$2:$E$2,B$1)</f>
        <v>5.2524106974081164E-3</v>
      </c>
      <c r="C5">
        <f>TREND(Data!$D12:$E12,Data!$D$2:$E$2,C$1)</f>
        <v>6.6009090906820056E-3</v>
      </c>
      <c r="D5">
        <f>TREND(Data!$D12:$E12,Data!$D$2:$E$2,D$1)</f>
        <v>7.9494074839563389E-3</v>
      </c>
      <c r="E5">
        <f>TREND(Data!$D12:$E12,Data!$D$2:$E$2,E$1)</f>
        <v>9.2979058772302281E-3</v>
      </c>
      <c r="F5">
        <f>TREND(Data!$D12:$E12,Data!$D$2:$E$2,F$1)</f>
        <v>1.0646404270504117E-2</v>
      </c>
      <c r="G5">
        <f>TREND(Data!$D12:$E12,Data!$D$2:$E$2,G$1)</f>
        <v>1.1994902663778451E-2</v>
      </c>
      <c r="H5">
        <f>TREND(Data!$D12:$E12,Data!$D$2:$E$2,H$1)</f>
        <v>1.334340105705234E-2</v>
      </c>
      <c r="I5">
        <f>TREND(Data!$D12:$E12,Data!$D$2:$E$2,I$1)</f>
        <v>1.4691899450326229E-2</v>
      </c>
      <c r="J5">
        <f>TREND(Data!$D12:$E12,Data!$D$2:$E$2,J$1)</f>
        <v>1.6040397843600562E-2</v>
      </c>
      <c r="K5">
        <f>TREND(Data!$D12:$E12,Data!$D$2:$E$2,K$1)</f>
        <v>1.7388896236874452E-2</v>
      </c>
      <c r="L5">
        <f>TREND(Data!$D12:$E12,Data!$D$2:$E$2,L$1)</f>
        <v>1.8737394630148341E-2</v>
      </c>
      <c r="M5">
        <f>TREND(Data!$D12:$E12,Data!$D$2:$E$2,M$1)</f>
        <v>2.0085893023422674E-2</v>
      </c>
      <c r="N5">
        <f>TREND(Data!$D12:$E12,Data!$D$2:$E$2,N$1)</f>
        <v>2.1434391416696563E-2</v>
      </c>
      <c r="O5">
        <f>TREND(Data!$D12:$E12,Data!$D$2:$E$2,O$1)</f>
        <v>2.2782889809970452E-2</v>
      </c>
      <c r="P5">
        <f>TREND(Data!$D12:$E12,Data!$D$2:$E$2,P$1)</f>
        <v>2.4131388203244786E-2</v>
      </c>
      <c r="Q5">
        <f>TREND(Data!$D12:$E12,Data!$D$2:$E$2,Q$1)</f>
        <v>2.5479886596518675E-2</v>
      </c>
      <c r="R5">
        <f>TREND(Data!$D12:$E12,Data!$D$2:$E$2,R$1)</f>
        <v>2.6828384989792564E-2</v>
      </c>
      <c r="S5">
        <f>TREND(Data!$D12:$E12,Data!$D$2:$E$2,S$1)</f>
        <v>2.8176883383066897E-2</v>
      </c>
      <c r="T5">
        <f>TREND(Data!$D12:$E12,Data!$D$2:$E$2,T$1)</f>
        <v>2.9525381776340787E-2</v>
      </c>
      <c r="U5">
        <f>TREND(Data!$D12:$E12,Data!$D$2:$E$2,U$1)</f>
        <v>3.087388016961512E-2</v>
      </c>
      <c r="V5">
        <f>TREND(Data!$D12:$E12,Data!$D$2:$E$2,V$1)</f>
        <v>3.2222378562889009E-2</v>
      </c>
      <c r="W5">
        <f>TREND(Data!$D12:$E12,Data!$D$2:$E$2,W$1)</f>
        <v>3.3570876956162898E-2</v>
      </c>
      <c r="X5">
        <f>TREND(Data!$D12:$E12,Data!$D$2:$E$2,X$1)</f>
        <v>3.4919375349437232E-2</v>
      </c>
      <c r="Y5">
        <f>TREND(Data!$D12:$E12,Data!$D$2:$E$2,Y$1)</f>
        <v>3.6267873742711121E-2</v>
      </c>
      <c r="Z5">
        <f>TREND(Data!$D12:$E12,Data!$D$2:$E$2,Z$1)</f>
        <v>3.761637213598501E-2</v>
      </c>
      <c r="AA5">
        <f>TREND(Data!$D12:$E12,Data!$D$2:$E$2,AA$1)</f>
        <v>3.8964870529259343E-2</v>
      </c>
      <c r="AB5">
        <f>TREND(Data!$D12:$E12,Data!$D$2:$E$2,AB$1)</f>
        <v>4.0313368922533233E-2</v>
      </c>
      <c r="AC5">
        <f>TREND(Data!$D12:$E12,Data!$D$2:$E$2,AC$1)</f>
        <v>4.1661867315807122E-2</v>
      </c>
      <c r="AD5">
        <f>TREND(Data!$D12:$E12,Data!$D$2:$E$2,AD$1)</f>
        <v>4.3010365709081455E-2</v>
      </c>
      <c r="AE5">
        <f>TREND(Data!$D12:$E12,Data!$D$2:$E$2,AE$1)</f>
        <v>4.4358864102355344E-2</v>
      </c>
      <c r="AF5">
        <f>TREND(Data!$D12:$E12,Data!$D$2:$E$2,AF$1)</f>
        <v>4.5707362495629233E-2</v>
      </c>
      <c r="AG5">
        <f>TREND(Data!$D12:$E12,Data!$D$2:$E$2,AG$1)</f>
        <v>4.7055860888903567E-2</v>
      </c>
      <c r="AH5">
        <f>TREND(Data!$D12:$E12,Data!$D$2:$E$2,AH$1)</f>
        <v>4.8404359282177456E-2</v>
      </c>
      <c r="AI5">
        <f>TREND(Data!$D12:$E12,Data!$D$2:$E$2,AI$1)</f>
        <v>4.9752857675451345E-2</v>
      </c>
      <c r="AJ5">
        <f>TREND(Data!$D12:$E12,Data!$D$2:$E$2,AJ$1)</f>
        <v>5.1101356068725678E-2</v>
      </c>
    </row>
    <row r="6" spans="1:36" x14ac:dyDescent="0.25">
      <c r="A6" t="s">
        <v>6</v>
      </c>
      <c r="B6">
        <f>TREND(Data!$D13:$E13,Data!$D$2:$E$2,B$1)</f>
        <v>1.0365667018534808E-3</v>
      </c>
      <c r="C6">
        <f>TREND(Data!$D13:$E13,Data!$D$2:$E$2,C$1)</f>
        <v>3.0730501383908759E-3</v>
      </c>
      <c r="D6">
        <f>TREND(Data!$D13:$E13,Data!$D$2:$E$2,D$1)</f>
        <v>5.1095335749273829E-3</v>
      </c>
      <c r="E6">
        <f>TREND(Data!$D13:$E13,Data!$D$2:$E$2,E$1)</f>
        <v>7.1460170114647781E-3</v>
      </c>
      <c r="F6">
        <f>TREND(Data!$D13:$E13,Data!$D$2:$E$2,F$1)</f>
        <v>9.1825004480021732E-3</v>
      </c>
      <c r="G6">
        <f>TREND(Data!$D13:$E13,Data!$D$2:$E$2,G$1)</f>
        <v>1.1218983884539568E-2</v>
      </c>
      <c r="H6">
        <f>TREND(Data!$D13:$E13,Data!$D$2:$E$2,H$1)</f>
        <v>1.3255467321076964E-2</v>
      </c>
      <c r="I6">
        <f>TREND(Data!$D13:$E13,Data!$D$2:$E$2,I$1)</f>
        <v>1.5291950757613471E-2</v>
      </c>
      <c r="J6">
        <f>TREND(Data!$D13:$E13,Data!$D$2:$E$2,J$1)</f>
        <v>1.7328434194150866E-2</v>
      </c>
      <c r="K6">
        <f>TREND(Data!$D13:$E13,Data!$D$2:$E$2,K$1)</f>
        <v>1.9364917630688261E-2</v>
      </c>
      <c r="L6">
        <f>TREND(Data!$D13:$E13,Data!$D$2:$E$2,L$1)</f>
        <v>2.1401401067225656E-2</v>
      </c>
      <c r="M6">
        <f>TREND(Data!$D13:$E13,Data!$D$2:$E$2,M$1)</f>
        <v>2.3437884503763051E-2</v>
      </c>
      <c r="N6">
        <f>TREND(Data!$D13:$E13,Data!$D$2:$E$2,N$1)</f>
        <v>2.5474367940300446E-2</v>
      </c>
      <c r="O6">
        <f>TREND(Data!$D13:$E13,Data!$D$2:$E$2,O$1)</f>
        <v>2.7510851376836953E-2</v>
      </c>
      <c r="P6">
        <f>TREND(Data!$D13:$E13,Data!$D$2:$E$2,P$1)</f>
        <v>2.9547334813374349E-2</v>
      </c>
      <c r="Q6">
        <f>TREND(Data!$D13:$E13,Data!$D$2:$E$2,Q$1)</f>
        <v>3.1583818249911744E-2</v>
      </c>
      <c r="R6">
        <f>TREND(Data!$D13:$E13,Data!$D$2:$E$2,R$1)</f>
        <v>3.3620301686449139E-2</v>
      </c>
      <c r="S6">
        <f>TREND(Data!$D13:$E13,Data!$D$2:$E$2,S$1)</f>
        <v>3.5656785122986534E-2</v>
      </c>
      <c r="T6">
        <f>TREND(Data!$D13:$E13,Data!$D$2:$E$2,T$1)</f>
        <v>3.7693268559523929E-2</v>
      </c>
      <c r="U6">
        <f>TREND(Data!$D13:$E13,Data!$D$2:$E$2,U$1)</f>
        <v>3.9729751996060436E-2</v>
      </c>
      <c r="V6">
        <f>TREND(Data!$D13:$E13,Data!$D$2:$E$2,V$1)</f>
        <v>4.1766235432597831E-2</v>
      </c>
      <c r="W6">
        <f>TREND(Data!$D13:$E13,Data!$D$2:$E$2,W$1)</f>
        <v>4.3802718869135226E-2</v>
      </c>
      <c r="X6">
        <f>TREND(Data!$D13:$E13,Data!$D$2:$E$2,X$1)</f>
        <v>4.5839202305672622E-2</v>
      </c>
      <c r="Y6">
        <f>TREND(Data!$D13:$E13,Data!$D$2:$E$2,Y$1)</f>
        <v>4.7875685742210017E-2</v>
      </c>
      <c r="Z6">
        <f>TREND(Data!$D13:$E13,Data!$D$2:$E$2,Z$1)</f>
        <v>4.9912169178746524E-2</v>
      </c>
      <c r="AA6">
        <f>TREND(Data!$D13:$E13,Data!$D$2:$E$2,AA$1)</f>
        <v>5.1948652615283919E-2</v>
      </c>
      <c r="AB6">
        <f>TREND(Data!$D13:$E13,Data!$D$2:$E$2,AB$1)</f>
        <v>5.3985136051821314E-2</v>
      </c>
      <c r="AC6">
        <f>TREND(Data!$D13:$E13,Data!$D$2:$E$2,AC$1)</f>
        <v>5.6021619488358709E-2</v>
      </c>
      <c r="AD6">
        <f>TREND(Data!$D13:$E13,Data!$D$2:$E$2,AD$1)</f>
        <v>5.8058102924896104E-2</v>
      </c>
      <c r="AE6">
        <f>TREND(Data!$D13:$E13,Data!$D$2:$E$2,AE$1)</f>
        <v>6.00945863614335E-2</v>
      </c>
      <c r="AF6">
        <f>TREND(Data!$D13:$E13,Data!$D$2:$E$2,AF$1)</f>
        <v>6.2131069797970007E-2</v>
      </c>
      <c r="AG6">
        <f>TREND(Data!$D13:$E13,Data!$D$2:$E$2,AG$1)</f>
        <v>6.4167553234507402E-2</v>
      </c>
      <c r="AH6">
        <f>TREND(Data!$D13:$E13,Data!$D$2:$E$2,AH$1)</f>
        <v>6.6204036671044797E-2</v>
      </c>
      <c r="AI6">
        <f>TREND(Data!$D13:$E13,Data!$D$2:$E$2,AI$1)</f>
        <v>6.8240520107582192E-2</v>
      </c>
      <c r="AJ6">
        <f>TREND(Data!$D13:$E13,Data!$D$2:$E$2,AJ$1)</f>
        <v>7.0277003544119587E-2</v>
      </c>
    </row>
    <row r="7" spans="1:36" x14ac:dyDescent="0.25">
      <c r="A7" t="s">
        <v>7</v>
      </c>
      <c r="B7">
        <f>TREND(Data!$D14:$E14,Data!$D$2:$E$2,B$1)</f>
        <v>0</v>
      </c>
      <c r="C7">
        <f>TREND(Data!$D14:$E14,Data!$D$2:$E$2,C$1)</f>
        <v>0</v>
      </c>
      <c r="D7">
        <f>TREND(Data!$D14:$E14,Data!$D$2:$E$2,D$1)</f>
        <v>0</v>
      </c>
      <c r="E7">
        <f>TREND(Data!$D14:$E14,Data!$D$2:$E$2,E$1)</f>
        <v>0</v>
      </c>
      <c r="F7">
        <f>TREND(Data!$D14:$E14,Data!$D$2:$E$2,F$1)</f>
        <v>0</v>
      </c>
      <c r="G7">
        <f>TREND(Data!$D14:$E14,Data!$D$2:$E$2,G$1)</f>
        <v>0</v>
      </c>
      <c r="H7">
        <f>TREND(Data!$D14:$E14,Data!$D$2:$E$2,H$1)</f>
        <v>0</v>
      </c>
      <c r="I7">
        <f>TREND(Data!$D14:$E14,Data!$D$2:$E$2,I$1)</f>
        <v>0</v>
      </c>
      <c r="J7">
        <f>TREND(Data!$D14:$E14,Data!$D$2:$E$2,J$1)</f>
        <v>0</v>
      </c>
      <c r="K7">
        <f>TREND(Data!$D14:$E14,Data!$D$2:$E$2,K$1)</f>
        <v>0</v>
      </c>
      <c r="L7">
        <f>TREND(Data!$D14:$E14,Data!$D$2:$E$2,L$1)</f>
        <v>0</v>
      </c>
      <c r="M7">
        <f>TREND(Data!$D14:$E14,Data!$D$2:$E$2,M$1)</f>
        <v>0</v>
      </c>
      <c r="N7">
        <f>TREND(Data!$D14:$E14,Data!$D$2:$E$2,N$1)</f>
        <v>0</v>
      </c>
      <c r="O7">
        <f>TREND(Data!$D14:$E14,Data!$D$2:$E$2,O$1)</f>
        <v>0</v>
      </c>
      <c r="P7">
        <f>TREND(Data!$D14:$E14,Data!$D$2:$E$2,P$1)</f>
        <v>0</v>
      </c>
      <c r="Q7">
        <f>TREND(Data!$D14:$E14,Data!$D$2:$E$2,Q$1)</f>
        <v>0</v>
      </c>
      <c r="R7">
        <f>TREND(Data!$D14:$E14,Data!$D$2:$E$2,R$1)</f>
        <v>0</v>
      </c>
      <c r="S7">
        <f>TREND(Data!$D14:$E14,Data!$D$2:$E$2,S$1)</f>
        <v>0</v>
      </c>
      <c r="T7">
        <f>TREND(Data!$D14:$E14,Data!$D$2:$E$2,T$1)</f>
        <v>0</v>
      </c>
      <c r="U7">
        <f>TREND(Data!$D14:$E14,Data!$D$2:$E$2,U$1)</f>
        <v>0</v>
      </c>
      <c r="V7">
        <f>TREND(Data!$D14:$E14,Data!$D$2:$E$2,V$1)</f>
        <v>0</v>
      </c>
      <c r="W7">
        <f>TREND(Data!$D14:$E14,Data!$D$2:$E$2,W$1)</f>
        <v>0</v>
      </c>
      <c r="X7">
        <f>TREND(Data!$D14:$E14,Data!$D$2:$E$2,X$1)</f>
        <v>0</v>
      </c>
      <c r="Y7">
        <f>TREND(Data!$D14:$E14,Data!$D$2:$E$2,Y$1)</f>
        <v>0</v>
      </c>
      <c r="Z7">
        <f>TREND(Data!$D14:$E14,Data!$D$2:$E$2,Z$1)</f>
        <v>0</v>
      </c>
      <c r="AA7">
        <f>TREND(Data!$D14:$E14,Data!$D$2:$E$2,AA$1)</f>
        <v>0</v>
      </c>
      <c r="AB7">
        <f>TREND(Data!$D14:$E14,Data!$D$2:$E$2,AB$1)</f>
        <v>0</v>
      </c>
      <c r="AC7">
        <f>TREND(Data!$D14:$E14,Data!$D$2:$E$2,AC$1)</f>
        <v>0</v>
      </c>
      <c r="AD7">
        <f>TREND(Data!$D14:$E14,Data!$D$2:$E$2,AD$1)</f>
        <v>0</v>
      </c>
      <c r="AE7">
        <f>TREND(Data!$D14:$E14,Data!$D$2:$E$2,AE$1)</f>
        <v>0</v>
      </c>
      <c r="AF7">
        <f>TREND(Data!$D14:$E14,Data!$D$2:$E$2,AF$1)</f>
        <v>0</v>
      </c>
      <c r="AG7">
        <f>TREND(Data!$D14:$E14,Data!$D$2:$E$2,AG$1)</f>
        <v>0</v>
      </c>
      <c r="AH7">
        <f>TREND(Data!$D14:$E14,Data!$D$2:$E$2,AH$1)</f>
        <v>0</v>
      </c>
      <c r="AI7">
        <f>TREND(Data!$D14:$E14,Data!$D$2:$E$2,AI$1)</f>
        <v>0</v>
      </c>
      <c r="AJ7">
        <f>TREND(Data!$D14:$E14,Data!$D$2:$E$2,AJ$1)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TREND(Data!$D15:$E15,Data!$D$2:$E$2,B$1)</f>
        <v>3.4188991261441259E-4</v>
      </c>
      <c r="C2">
        <f>TREND(Data!$D15:$E15,Data!$D$2:$E$2,C$1)</f>
        <v>3.5904522440421971E-3</v>
      </c>
      <c r="D2">
        <f>TREND(Data!$D15:$E15,Data!$D$2:$E$2,D$1)</f>
        <v>6.8390145754699816E-3</v>
      </c>
      <c r="E2">
        <f>TREND(Data!$D15:$E15,Data!$D$2:$E$2,E$1)</f>
        <v>1.0087576906897766E-2</v>
      </c>
      <c r="F2">
        <f>TREND(Data!$D15:$E15,Data!$D$2:$E$2,F$1)</f>
        <v>1.3336139238326439E-2</v>
      </c>
      <c r="G2">
        <f>TREND(Data!$D15:$E15,Data!$D$2:$E$2,G$1)</f>
        <v>1.6584701569754223E-2</v>
      </c>
      <c r="H2">
        <f>TREND(Data!$D15:$E15,Data!$D$2:$E$2,H$1)</f>
        <v>1.9833263901182008E-2</v>
      </c>
      <c r="I2">
        <f>TREND(Data!$D15:$E15,Data!$D$2:$E$2,I$1)</f>
        <v>2.3081826232609792E-2</v>
      </c>
      <c r="J2">
        <f>TREND(Data!$D15:$E15,Data!$D$2:$E$2,J$1)</f>
        <v>2.6330388564037577E-2</v>
      </c>
      <c r="K2">
        <f>TREND(Data!$D15:$E15,Data!$D$2:$E$2,K$1)</f>
        <v>2.9578950895465361E-2</v>
      </c>
      <c r="L2">
        <f>TREND(Data!$D15:$E15,Data!$D$2:$E$2,L$1)</f>
        <v>3.2827513226894034E-2</v>
      </c>
      <c r="M2">
        <f>TREND(Data!$D15:$E15,Data!$D$2:$E$2,M$1)</f>
        <v>3.6076075558321818E-2</v>
      </c>
      <c r="N2">
        <f>TREND(Data!$D15:$E15,Data!$D$2:$E$2,N$1)</f>
        <v>3.9324637889749603E-2</v>
      </c>
      <c r="O2">
        <f>TREND(Data!$D15:$E15,Data!$D$2:$E$2,O$1)</f>
        <v>4.2573200221177387E-2</v>
      </c>
      <c r="P2">
        <f>TREND(Data!$D15:$E15,Data!$D$2:$E$2,P$1)</f>
        <v>4.5821762552605172E-2</v>
      </c>
      <c r="Q2">
        <f>TREND(Data!$D15:$E15,Data!$D$2:$E$2,Q$1)</f>
        <v>4.9070324884032956E-2</v>
      </c>
      <c r="R2">
        <f>TREND(Data!$D15:$E15,Data!$D$2:$E$2,R$1)</f>
        <v>5.2318887215461629E-2</v>
      </c>
      <c r="S2">
        <f>TREND(Data!$D15:$E15,Data!$D$2:$E$2,S$1)</f>
        <v>5.5567449546889414E-2</v>
      </c>
      <c r="T2">
        <f>TREND(Data!$D15:$E15,Data!$D$2:$E$2,T$1)</f>
        <v>5.8816011878317198E-2</v>
      </c>
      <c r="U2">
        <f>TREND(Data!$D15:$E15,Data!$D$2:$E$2,U$1)</f>
        <v>6.2064574209744983E-2</v>
      </c>
      <c r="V2">
        <f>TREND(Data!$D15:$E15,Data!$D$2:$E$2,V$1)</f>
        <v>6.5313136541172767E-2</v>
      </c>
      <c r="W2">
        <f>TREND(Data!$D15:$E15,Data!$D$2:$E$2,W$1)</f>
        <v>6.8561698872600552E-2</v>
      </c>
      <c r="X2">
        <f>TREND(Data!$D15:$E15,Data!$D$2:$E$2,X$1)</f>
        <v>7.1810261204028336E-2</v>
      </c>
      <c r="Y2">
        <f>TREND(Data!$D15:$E15,Data!$D$2:$E$2,Y$1)</f>
        <v>7.5058823535457009E-2</v>
      </c>
      <c r="Z2">
        <f>TREND(Data!$D15:$E15,Data!$D$2:$E$2,Z$1)</f>
        <v>7.8307385866884793E-2</v>
      </c>
      <c r="AA2">
        <f>TREND(Data!$D15:$E15,Data!$D$2:$E$2,AA$1)</f>
        <v>8.1555948198312578E-2</v>
      </c>
      <c r="AB2">
        <f>TREND(Data!$D15:$E15,Data!$D$2:$E$2,AB$1)</f>
        <v>8.4804510529740362E-2</v>
      </c>
      <c r="AC2">
        <f>TREND(Data!$D15:$E15,Data!$D$2:$E$2,AC$1)</f>
        <v>8.8053072861168147E-2</v>
      </c>
      <c r="AD2">
        <f>TREND(Data!$D15:$E15,Data!$D$2:$E$2,AD$1)</f>
        <v>9.1301635192595931E-2</v>
      </c>
      <c r="AE2">
        <f>TREND(Data!$D15:$E15,Data!$D$2:$E$2,AE$1)</f>
        <v>9.4550197524024604E-2</v>
      </c>
      <c r="AF2">
        <f>TREND(Data!$D15:$E15,Data!$D$2:$E$2,AF$1)</f>
        <v>9.7798759855452388E-2</v>
      </c>
      <c r="AG2">
        <f>TREND(Data!$D15:$E15,Data!$D$2:$E$2,AG$1)</f>
        <v>0.10104732218688017</v>
      </c>
      <c r="AH2">
        <f>TREND(Data!$D15:$E15,Data!$D$2:$E$2,AH$1)</f>
        <v>0.10429588451830796</v>
      </c>
      <c r="AI2">
        <f>TREND(Data!$D15:$E15,Data!$D$2:$E$2,AI$1)</f>
        <v>0.10754444684973574</v>
      </c>
      <c r="AJ2">
        <f>TREND(Data!$D15:$E15,Data!$D$2:$E$2,AJ$1)</f>
        <v>0.11079300918116353</v>
      </c>
    </row>
    <row r="3" spans="1:36" x14ac:dyDescent="0.25">
      <c r="A3" t="s">
        <v>3</v>
      </c>
      <c r="B3">
        <f>TREND(Data!$D16:$E16,Data!$D$2:$E$2,B$1)</f>
        <v>5.9126893237004374E-2</v>
      </c>
      <c r="C3">
        <f>TREND(Data!$D16:$E16,Data!$D$2:$E$2,C$1)</f>
        <v>6.0652387035764477E-2</v>
      </c>
      <c r="D3">
        <f>TREND(Data!$D16:$E16,Data!$D$2:$E$2,D$1)</f>
        <v>6.2177880834524579E-2</v>
      </c>
      <c r="E3">
        <f>TREND(Data!$D16:$E16,Data!$D$2:$E$2,E$1)</f>
        <v>6.3703374633284682E-2</v>
      </c>
      <c r="F3">
        <f>TREND(Data!$D16:$E16,Data!$D$2:$E$2,F$1)</f>
        <v>6.5228868432044784E-2</v>
      </c>
      <c r="G3">
        <f>TREND(Data!$D16:$E16,Data!$D$2:$E$2,G$1)</f>
        <v>6.6754362230804887E-2</v>
      </c>
      <c r="H3">
        <f>TREND(Data!$D16:$E16,Data!$D$2:$E$2,H$1)</f>
        <v>6.8279856029564989E-2</v>
      </c>
      <c r="I3">
        <f>TREND(Data!$D16:$E16,Data!$D$2:$E$2,I$1)</f>
        <v>6.9805349828325536E-2</v>
      </c>
      <c r="J3">
        <f>TREND(Data!$D16:$E16,Data!$D$2:$E$2,J$1)</f>
        <v>7.1330843627085638E-2</v>
      </c>
      <c r="K3">
        <f>TREND(Data!$D16:$E16,Data!$D$2:$E$2,K$1)</f>
        <v>7.2856337425845741E-2</v>
      </c>
      <c r="L3">
        <f>TREND(Data!$D16:$E16,Data!$D$2:$E$2,L$1)</f>
        <v>7.4381831224605843E-2</v>
      </c>
      <c r="M3">
        <f>TREND(Data!$D16:$E16,Data!$D$2:$E$2,M$1)</f>
        <v>7.5907325023365946E-2</v>
      </c>
      <c r="N3">
        <f>TREND(Data!$D16:$E16,Data!$D$2:$E$2,N$1)</f>
        <v>7.7432818822126048E-2</v>
      </c>
      <c r="O3">
        <f>TREND(Data!$D16:$E16,Data!$D$2:$E$2,O$1)</f>
        <v>7.8958312620886151E-2</v>
      </c>
      <c r="P3">
        <f>TREND(Data!$D16:$E16,Data!$D$2:$E$2,P$1)</f>
        <v>8.0483806419646253E-2</v>
      </c>
      <c r="Q3">
        <f>TREND(Data!$D16:$E16,Data!$D$2:$E$2,Q$1)</f>
        <v>8.2009300218406356E-2</v>
      </c>
      <c r="R3">
        <f>TREND(Data!$D16:$E16,Data!$D$2:$E$2,R$1)</f>
        <v>8.3534794017166458E-2</v>
      </c>
      <c r="S3">
        <f>TREND(Data!$D16:$E16,Data!$D$2:$E$2,S$1)</f>
        <v>8.5060287815927005E-2</v>
      </c>
      <c r="T3">
        <f>TREND(Data!$D16:$E16,Data!$D$2:$E$2,T$1)</f>
        <v>8.6585781614687107E-2</v>
      </c>
      <c r="U3">
        <f>TREND(Data!$D16:$E16,Data!$D$2:$E$2,U$1)</f>
        <v>8.811127541344721E-2</v>
      </c>
      <c r="V3">
        <f>TREND(Data!$D16:$E16,Data!$D$2:$E$2,V$1)</f>
        <v>8.9636769212207312E-2</v>
      </c>
      <c r="W3">
        <f>TREND(Data!$D16:$E16,Data!$D$2:$E$2,W$1)</f>
        <v>9.1162263010967415E-2</v>
      </c>
      <c r="X3">
        <f>TREND(Data!$D16:$E16,Data!$D$2:$E$2,X$1)</f>
        <v>9.2687756809727517E-2</v>
      </c>
      <c r="Y3">
        <f>TREND(Data!$D16:$E16,Data!$D$2:$E$2,Y$1)</f>
        <v>9.421325060848762E-2</v>
      </c>
      <c r="Z3">
        <f>TREND(Data!$D16:$E16,Data!$D$2:$E$2,Z$1)</f>
        <v>9.5738744407247722E-2</v>
      </c>
      <c r="AA3">
        <f>TREND(Data!$D16:$E16,Data!$D$2:$E$2,AA$1)</f>
        <v>9.7264238206007825E-2</v>
      </c>
      <c r="AB3">
        <f>TREND(Data!$D16:$E16,Data!$D$2:$E$2,AB$1)</f>
        <v>9.8789732004767927E-2</v>
      </c>
      <c r="AC3">
        <f>TREND(Data!$D16:$E16,Data!$D$2:$E$2,AC$1)</f>
        <v>0.10031522580352847</v>
      </c>
      <c r="AD3">
        <f>TREND(Data!$D16:$E16,Data!$D$2:$E$2,AD$1)</f>
        <v>0.10184071960228858</v>
      </c>
      <c r="AE3">
        <f>TREND(Data!$D16:$E16,Data!$D$2:$E$2,AE$1)</f>
        <v>0.10336621340104868</v>
      </c>
      <c r="AF3">
        <f>TREND(Data!$D16:$E16,Data!$D$2:$E$2,AF$1)</f>
        <v>0.10489170719980878</v>
      </c>
      <c r="AG3">
        <f>TREND(Data!$D16:$E16,Data!$D$2:$E$2,AG$1)</f>
        <v>0.10641720099856888</v>
      </c>
      <c r="AH3">
        <f>TREND(Data!$D16:$E16,Data!$D$2:$E$2,AH$1)</f>
        <v>0.10794269479732899</v>
      </c>
      <c r="AI3">
        <f>TREND(Data!$D16:$E16,Data!$D$2:$E$2,AI$1)</f>
        <v>0.10946818859608909</v>
      </c>
      <c r="AJ3">
        <f>TREND(Data!$D16:$E16,Data!$D$2:$E$2,AJ$1)</f>
        <v>0.11099368239484919</v>
      </c>
    </row>
    <row r="4" spans="1:36" x14ac:dyDescent="0.25">
      <c r="A4" t="s">
        <v>4</v>
      </c>
      <c r="B4">
        <f>TREND(Data!$D17:$E17,Data!$D$2:$E$2,B$1)</f>
        <v>9.4217029241973282E-2</v>
      </c>
      <c r="C4">
        <f>TREND(Data!$D17:$E17,Data!$D$2:$E$2,C$1)</f>
        <v>9.4946588735482118E-2</v>
      </c>
      <c r="D4">
        <f>TREND(Data!$D17:$E17,Data!$D$2:$E$2,D$1)</f>
        <v>9.5676148228990954E-2</v>
      </c>
      <c r="E4">
        <f>TREND(Data!$D17:$E17,Data!$D$2:$E$2,E$1)</f>
        <v>9.6405707722499789E-2</v>
      </c>
      <c r="F4">
        <f>TREND(Data!$D17:$E17,Data!$D$2:$E$2,F$1)</f>
        <v>9.7135267216008403E-2</v>
      </c>
      <c r="G4">
        <f>TREND(Data!$D17:$E17,Data!$D$2:$E$2,G$1)</f>
        <v>9.7864826709517239E-2</v>
      </c>
      <c r="H4">
        <f>TREND(Data!$D17:$E17,Data!$D$2:$E$2,H$1)</f>
        <v>9.8594386203026074E-2</v>
      </c>
      <c r="I4">
        <f>TREND(Data!$D17:$E17,Data!$D$2:$E$2,I$1)</f>
        <v>9.932394569653491E-2</v>
      </c>
      <c r="J4">
        <f>TREND(Data!$D17:$E17,Data!$D$2:$E$2,J$1)</f>
        <v>0.10005350519004375</v>
      </c>
      <c r="K4">
        <f>TREND(Data!$D17:$E17,Data!$D$2:$E$2,K$1)</f>
        <v>0.10078306468355258</v>
      </c>
      <c r="L4">
        <f>TREND(Data!$D17:$E17,Data!$D$2:$E$2,L$1)</f>
        <v>0.10151262417706142</v>
      </c>
      <c r="M4">
        <f>TREND(Data!$D17:$E17,Data!$D$2:$E$2,M$1)</f>
        <v>0.10224218367057003</v>
      </c>
      <c r="N4">
        <f>TREND(Data!$D17:$E17,Data!$D$2:$E$2,N$1)</f>
        <v>0.10297174316407887</v>
      </c>
      <c r="O4">
        <f>TREND(Data!$D17:$E17,Data!$D$2:$E$2,O$1)</f>
        <v>0.1037013026575877</v>
      </c>
      <c r="P4">
        <f>TREND(Data!$D17:$E17,Data!$D$2:$E$2,P$1)</f>
        <v>0.10443086215109654</v>
      </c>
      <c r="Q4">
        <f>TREND(Data!$D17:$E17,Data!$D$2:$E$2,Q$1)</f>
        <v>0.10516042164460537</v>
      </c>
      <c r="R4">
        <f>TREND(Data!$D17:$E17,Data!$D$2:$E$2,R$1)</f>
        <v>0.10588998113811421</v>
      </c>
      <c r="S4">
        <f>TREND(Data!$D17:$E17,Data!$D$2:$E$2,S$1)</f>
        <v>0.10661954063162282</v>
      </c>
      <c r="T4">
        <f>TREND(Data!$D17:$E17,Data!$D$2:$E$2,T$1)</f>
        <v>0.10734910012513166</v>
      </c>
      <c r="U4">
        <f>TREND(Data!$D17:$E17,Data!$D$2:$E$2,U$1)</f>
        <v>0.10807865961864049</v>
      </c>
      <c r="V4">
        <f>TREND(Data!$D17:$E17,Data!$D$2:$E$2,V$1)</f>
        <v>0.10880821911214933</v>
      </c>
      <c r="W4">
        <f>TREND(Data!$D17:$E17,Data!$D$2:$E$2,W$1)</f>
        <v>0.10953777860565816</v>
      </c>
      <c r="X4">
        <f>TREND(Data!$D17:$E17,Data!$D$2:$E$2,X$1)</f>
        <v>0.110267338099167</v>
      </c>
      <c r="Y4">
        <f>TREND(Data!$D17:$E17,Data!$D$2:$E$2,Y$1)</f>
        <v>0.11099689759267561</v>
      </c>
      <c r="Z4">
        <f>TREND(Data!$D17:$E17,Data!$D$2:$E$2,Z$1)</f>
        <v>0.11172645708618445</v>
      </c>
      <c r="AA4">
        <f>TREND(Data!$D17:$E17,Data!$D$2:$E$2,AA$1)</f>
        <v>0.11245601657969329</v>
      </c>
      <c r="AB4">
        <f>TREND(Data!$D17:$E17,Data!$D$2:$E$2,AB$1)</f>
        <v>0.11318557607320212</v>
      </c>
      <c r="AC4">
        <f>TREND(Data!$D17:$E17,Data!$D$2:$E$2,AC$1)</f>
        <v>0.11391513556671096</v>
      </c>
      <c r="AD4">
        <f>TREND(Data!$D17:$E17,Data!$D$2:$E$2,AD$1)</f>
        <v>0.11464469506021979</v>
      </c>
      <c r="AE4">
        <f>TREND(Data!$D17:$E17,Data!$D$2:$E$2,AE$1)</f>
        <v>0.11537425455372841</v>
      </c>
      <c r="AF4">
        <f>TREND(Data!$D17:$E17,Data!$D$2:$E$2,AF$1)</f>
        <v>0.11610381404723724</v>
      </c>
      <c r="AG4">
        <f>TREND(Data!$D17:$E17,Data!$D$2:$E$2,AG$1)</f>
        <v>0.11683337354074608</v>
      </c>
      <c r="AH4">
        <f>TREND(Data!$D17:$E17,Data!$D$2:$E$2,AH$1)</f>
        <v>0.11756293303425491</v>
      </c>
      <c r="AI4">
        <f>TREND(Data!$D17:$E17,Data!$D$2:$E$2,AI$1)</f>
        <v>0.11829249252776375</v>
      </c>
      <c r="AJ4">
        <f>TREND(Data!$D17:$E17,Data!$D$2:$E$2,AJ$1)</f>
        <v>0.11902205202127258</v>
      </c>
    </row>
    <row r="5" spans="1:36" x14ac:dyDescent="0.25">
      <c r="A5" t="s">
        <v>5</v>
      </c>
      <c r="B5">
        <f>TREND(Data!$D18:$E18,Data!$D$2:$E$2,B$1)</f>
        <v>1</v>
      </c>
      <c r="C5">
        <f>TREND(Data!$D18:$E18,Data!$D$2:$E$2,C$1)</f>
        <v>1</v>
      </c>
      <c r="D5">
        <f>TREND(Data!$D18:$E18,Data!$D$2:$E$2,D$1)</f>
        <v>1</v>
      </c>
      <c r="E5">
        <f>TREND(Data!$D18:$E18,Data!$D$2:$E$2,E$1)</f>
        <v>1</v>
      </c>
      <c r="F5">
        <f>TREND(Data!$D18:$E18,Data!$D$2:$E$2,F$1)</f>
        <v>1</v>
      </c>
      <c r="G5">
        <f>TREND(Data!$D18:$E18,Data!$D$2:$E$2,G$1)</f>
        <v>1</v>
      </c>
      <c r="H5">
        <f>TREND(Data!$D18:$E18,Data!$D$2:$E$2,H$1)</f>
        <v>1</v>
      </c>
      <c r="I5">
        <f>TREND(Data!$D18:$E18,Data!$D$2:$E$2,I$1)</f>
        <v>1</v>
      </c>
      <c r="J5">
        <f>TREND(Data!$D18:$E18,Data!$D$2:$E$2,J$1)</f>
        <v>1</v>
      </c>
      <c r="K5">
        <f>TREND(Data!$D18:$E18,Data!$D$2:$E$2,K$1)</f>
        <v>1</v>
      </c>
      <c r="L5">
        <f>TREND(Data!$D18:$E18,Data!$D$2:$E$2,L$1)</f>
        <v>1</v>
      </c>
      <c r="M5">
        <f>TREND(Data!$D18:$E18,Data!$D$2:$E$2,M$1)</f>
        <v>1</v>
      </c>
      <c r="N5">
        <f>TREND(Data!$D18:$E18,Data!$D$2:$E$2,N$1)</f>
        <v>1</v>
      </c>
      <c r="O5">
        <f>TREND(Data!$D18:$E18,Data!$D$2:$E$2,O$1)</f>
        <v>1</v>
      </c>
      <c r="P5">
        <f>TREND(Data!$D18:$E18,Data!$D$2:$E$2,P$1)</f>
        <v>1</v>
      </c>
      <c r="Q5">
        <f>TREND(Data!$D18:$E18,Data!$D$2:$E$2,Q$1)</f>
        <v>1</v>
      </c>
      <c r="R5">
        <f>TREND(Data!$D18:$E18,Data!$D$2:$E$2,R$1)</f>
        <v>1</v>
      </c>
      <c r="S5">
        <f>TREND(Data!$D18:$E18,Data!$D$2:$E$2,S$1)</f>
        <v>1</v>
      </c>
      <c r="T5">
        <f>TREND(Data!$D18:$E18,Data!$D$2:$E$2,T$1)</f>
        <v>1</v>
      </c>
      <c r="U5">
        <f>TREND(Data!$D18:$E18,Data!$D$2:$E$2,U$1)</f>
        <v>1</v>
      </c>
      <c r="V5">
        <f>TREND(Data!$D18:$E18,Data!$D$2:$E$2,V$1)</f>
        <v>1</v>
      </c>
      <c r="W5">
        <f>TREND(Data!$D18:$E18,Data!$D$2:$E$2,W$1)</f>
        <v>1</v>
      </c>
      <c r="X5">
        <f>TREND(Data!$D18:$E18,Data!$D$2:$E$2,X$1)</f>
        <v>1</v>
      </c>
      <c r="Y5">
        <f>TREND(Data!$D18:$E18,Data!$D$2:$E$2,Y$1)</f>
        <v>1</v>
      </c>
      <c r="Z5">
        <f>TREND(Data!$D18:$E18,Data!$D$2:$E$2,Z$1)</f>
        <v>1</v>
      </c>
      <c r="AA5">
        <f>TREND(Data!$D18:$E18,Data!$D$2:$E$2,AA$1)</f>
        <v>1</v>
      </c>
      <c r="AB5">
        <f>TREND(Data!$D18:$E18,Data!$D$2:$E$2,AB$1)</f>
        <v>1</v>
      </c>
      <c r="AC5">
        <f>TREND(Data!$D18:$E18,Data!$D$2:$E$2,AC$1)</f>
        <v>1</v>
      </c>
      <c r="AD5">
        <f>TREND(Data!$D18:$E18,Data!$D$2:$E$2,AD$1)</f>
        <v>1</v>
      </c>
      <c r="AE5">
        <f>TREND(Data!$D18:$E18,Data!$D$2:$E$2,AE$1)</f>
        <v>1</v>
      </c>
      <c r="AF5">
        <f>TREND(Data!$D18:$E18,Data!$D$2:$E$2,AF$1)</f>
        <v>1</v>
      </c>
      <c r="AG5">
        <f>TREND(Data!$D18:$E18,Data!$D$2:$E$2,AG$1)</f>
        <v>1</v>
      </c>
      <c r="AH5">
        <f>TREND(Data!$D18:$E18,Data!$D$2:$E$2,AH$1)</f>
        <v>1</v>
      </c>
      <c r="AI5">
        <f>TREND(Data!$D18:$E18,Data!$D$2:$E$2,AI$1)</f>
        <v>1</v>
      </c>
      <c r="AJ5">
        <f>TREND(Data!$D18:$E18,Data!$D$2:$E$2,AJ$1)</f>
        <v>1</v>
      </c>
    </row>
    <row r="6" spans="1:36" x14ac:dyDescent="0.25">
      <c r="A6" t="s">
        <v>6</v>
      </c>
      <c r="B6">
        <f>TREND(Data!$D19:$E19,Data!$D$2:$E$2,B$1)</f>
        <v>0</v>
      </c>
      <c r="C6">
        <f>TREND(Data!$D19:$E19,Data!$D$2:$E$2,C$1)</f>
        <v>2.2712588004738521E-3</v>
      </c>
      <c r="D6">
        <f>TREND(Data!$D19:$E19,Data!$D$2:$E$2,D$1)</f>
        <v>4.542517600946816E-3</v>
      </c>
      <c r="E6">
        <f>TREND(Data!$D19:$E19,Data!$D$2:$E$2,E$1)</f>
        <v>6.8137764014197799E-3</v>
      </c>
      <c r="F6">
        <f>TREND(Data!$D19:$E19,Data!$D$2:$E$2,F$1)</f>
        <v>9.085035201893632E-3</v>
      </c>
      <c r="G6">
        <f>TREND(Data!$D19:$E19,Data!$D$2:$E$2,G$1)</f>
        <v>1.1356294002366596E-2</v>
      </c>
      <c r="H6">
        <f>TREND(Data!$D19:$E19,Data!$D$2:$E$2,H$1)</f>
        <v>1.3627552802840448E-2</v>
      </c>
      <c r="I6">
        <f>TREND(Data!$D19:$E19,Data!$D$2:$E$2,I$1)</f>
        <v>1.5898811603313412E-2</v>
      </c>
      <c r="J6">
        <f>TREND(Data!$D19:$E19,Data!$D$2:$E$2,J$1)</f>
        <v>1.8170070403787264E-2</v>
      </c>
      <c r="K6">
        <f>TREND(Data!$D19:$E19,Data!$D$2:$E$2,K$1)</f>
        <v>2.0441329204260228E-2</v>
      </c>
      <c r="L6">
        <f>TREND(Data!$D19:$E19,Data!$D$2:$E$2,L$1)</f>
        <v>2.271258800473408E-2</v>
      </c>
      <c r="M6">
        <f>TREND(Data!$D19:$E19,Data!$D$2:$E$2,M$1)</f>
        <v>2.4983846805207044E-2</v>
      </c>
      <c r="N6">
        <f>TREND(Data!$D19:$E19,Data!$D$2:$E$2,N$1)</f>
        <v>2.7255105605680896E-2</v>
      </c>
      <c r="O6">
        <f>TREND(Data!$D19:$E19,Data!$D$2:$E$2,O$1)</f>
        <v>2.952636440615386E-2</v>
      </c>
      <c r="P6">
        <f>TREND(Data!$D19:$E19,Data!$D$2:$E$2,P$1)</f>
        <v>3.1797623206627712E-2</v>
      </c>
      <c r="Q6">
        <f>TREND(Data!$D19:$E19,Data!$D$2:$E$2,Q$1)</f>
        <v>3.4068882007100676E-2</v>
      </c>
      <c r="R6">
        <f>TREND(Data!$D19:$E19,Data!$D$2:$E$2,R$1)</f>
        <v>3.6340140807574528E-2</v>
      </c>
      <c r="S6">
        <f>TREND(Data!$D19:$E19,Data!$D$2:$E$2,S$1)</f>
        <v>3.8611399608047492E-2</v>
      </c>
      <c r="T6">
        <f>TREND(Data!$D19:$E19,Data!$D$2:$E$2,T$1)</f>
        <v>4.0882658408520456E-2</v>
      </c>
      <c r="U6">
        <f>TREND(Data!$D19:$E19,Data!$D$2:$E$2,U$1)</f>
        <v>4.3153917208994308E-2</v>
      </c>
      <c r="V6">
        <f>TREND(Data!$D19:$E19,Data!$D$2:$E$2,V$1)</f>
        <v>4.5425176009467272E-2</v>
      </c>
      <c r="W6">
        <f>TREND(Data!$D19:$E19,Data!$D$2:$E$2,W$1)</f>
        <v>4.7696434809941124E-2</v>
      </c>
      <c r="X6">
        <f>TREND(Data!$D19:$E19,Data!$D$2:$E$2,X$1)</f>
        <v>4.9967693610414088E-2</v>
      </c>
      <c r="Y6">
        <f>TREND(Data!$D19:$E19,Data!$D$2:$E$2,Y$1)</f>
        <v>5.223895241088794E-2</v>
      </c>
      <c r="Z6">
        <f>TREND(Data!$D19:$E19,Data!$D$2:$E$2,Z$1)</f>
        <v>5.4510211211360904E-2</v>
      </c>
      <c r="AA6">
        <f>TREND(Data!$D19:$E19,Data!$D$2:$E$2,AA$1)</f>
        <v>5.6781470011834756E-2</v>
      </c>
      <c r="AB6">
        <f>TREND(Data!$D19:$E19,Data!$D$2:$E$2,AB$1)</f>
        <v>5.905272881230772E-2</v>
      </c>
      <c r="AC6">
        <f>TREND(Data!$D19:$E19,Data!$D$2:$E$2,AC$1)</f>
        <v>6.1323987612781572E-2</v>
      </c>
      <c r="AD6">
        <f>TREND(Data!$D19:$E19,Data!$D$2:$E$2,AD$1)</f>
        <v>6.3595246413254536E-2</v>
      </c>
      <c r="AE6">
        <f>TREND(Data!$D19:$E19,Data!$D$2:$E$2,AE$1)</f>
        <v>6.5866505213728388E-2</v>
      </c>
      <c r="AF6">
        <f>TREND(Data!$D19:$E19,Data!$D$2:$E$2,AF$1)</f>
        <v>6.8137764014201352E-2</v>
      </c>
      <c r="AG6">
        <f>TREND(Data!$D19:$E19,Data!$D$2:$E$2,AG$1)</f>
        <v>7.0409022814675204E-2</v>
      </c>
      <c r="AH6">
        <f>TREND(Data!$D19:$E19,Data!$D$2:$E$2,AH$1)</f>
        <v>7.2680281615148168E-2</v>
      </c>
      <c r="AI6">
        <f>TREND(Data!$D19:$E19,Data!$D$2:$E$2,AI$1)</f>
        <v>7.4951540415621132E-2</v>
      </c>
      <c r="AJ6">
        <f>TREND(Data!$D19:$E19,Data!$D$2:$E$2,AJ$1)</f>
        <v>7.7222799216094984E-2</v>
      </c>
    </row>
    <row r="7" spans="1:36" x14ac:dyDescent="0.25">
      <c r="A7" t="s">
        <v>7</v>
      </c>
      <c r="B7">
        <f>TREND(Data!$D20:$E20,Data!$D$2:$E$2,B$1)</f>
        <v>0</v>
      </c>
      <c r="C7">
        <f>TREND(Data!$D20:$E20,Data!$D$2:$E$2,C$1)</f>
        <v>0</v>
      </c>
      <c r="D7">
        <f>TREND(Data!$D20:$E20,Data!$D$2:$E$2,D$1)</f>
        <v>0</v>
      </c>
      <c r="E7">
        <f>TREND(Data!$D20:$E20,Data!$D$2:$E$2,E$1)</f>
        <v>0</v>
      </c>
      <c r="F7">
        <f>TREND(Data!$D20:$E20,Data!$D$2:$E$2,F$1)</f>
        <v>0</v>
      </c>
      <c r="G7">
        <f>TREND(Data!$D20:$E20,Data!$D$2:$E$2,G$1)</f>
        <v>0</v>
      </c>
      <c r="H7">
        <f>TREND(Data!$D20:$E20,Data!$D$2:$E$2,H$1)</f>
        <v>0</v>
      </c>
      <c r="I7">
        <f>TREND(Data!$D20:$E20,Data!$D$2:$E$2,I$1)</f>
        <v>0</v>
      </c>
      <c r="J7">
        <f>TREND(Data!$D20:$E20,Data!$D$2:$E$2,J$1)</f>
        <v>0</v>
      </c>
      <c r="K7">
        <f>TREND(Data!$D20:$E20,Data!$D$2:$E$2,K$1)</f>
        <v>0</v>
      </c>
      <c r="L7">
        <f>TREND(Data!$D20:$E20,Data!$D$2:$E$2,L$1)</f>
        <v>0</v>
      </c>
      <c r="M7">
        <f>TREND(Data!$D20:$E20,Data!$D$2:$E$2,M$1)</f>
        <v>0</v>
      </c>
      <c r="N7">
        <f>TREND(Data!$D20:$E20,Data!$D$2:$E$2,N$1)</f>
        <v>0</v>
      </c>
      <c r="O7">
        <f>TREND(Data!$D20:$E20,Data!$D$2:$E$2,O$1)</f>
        <v>0</v>
      </c>
      <c r="P7">
        <f>TREND(Data!$D20:$E20,Data!$D$2:$E$2,P$1)</f>
        <v>0</v>
      </c>
      <c r="Q7">
        <f>TREND(Data!$D20:$E20,Data!$D$2:$E$2,Q$1)</f>
        <v>0</v>
      </c>
      <c r="R7">
        <f>TREND(Data!$D20:$E20,Data!$D$2:$E$2,R$1)</f>
        <v>0</v>
      </c>
      <c r="S7">
        <f>TREND(Data!$D20:$E20,Data!$D$2:$E$2,S$1)</f>
        <v>0</v>
      </c>
      <c r="T7">
        <f>TREND(Data!$D20:$E20,Data!$D$2:$E$2,T$1)</f>
        <v>0</v>
      </c>
      <c r="U7">
        <f>TREND(Data!$D20:$E20,Data!$D$2:$E$2,U$1)</f>
        <v>0</v>
      </c>
      <c r="V7">
        <f>TREND(Data!$D20:$E20,Data!$D$2:$E$2,V$1)</f>
        <v>0</v>
      </c>
      <c r="W7">
        <f>TREND(Data!$D20:$E20,Data!$D$2:$E$2,W$1)</f>
        <v>0</v>
      </c>
      <c r="X7">
        <f>TREND(Data!$D20:$E20,Data!$D$2:$E$2,X$1)</f>
        <v>0</v>
      </c>
      <c r="Y7">
        <f>TREND(Data!$D20:$E20,Data!$D$2:$E$2,Y$1)</f>
        <v>0</v>
      </c>
      <c r="Z7">
        <f>TREND(Data!$D20:$E20,Data!$D$2:$E$2,Z$1)</f>
        <v>0</v>
      </c>
      <c r="AA7">
        <f>TREND(Data!$D20:$E20,Data!$D$2:$E$2,AA$1)</f>
        <v>0</v>
      </c>
      <c r="AB7">
        <f>TREND(Data!$D20:$E20,Data!$D$2:$E$2,AB$1)</f>
        <v>0</v>
      </c>
      <c r="AC7">
        <f>TREND(Data!$D20:$E20,Data!$D$2:$E$2,AC$1)</f>
        <v>0</v>
      </c>
      <c r="AD7">
        <f>TREND(Data!$D20:$E20,Data!$D$2:$E$2,AD$1)</f>
        <v>0</v>
      </c>
      <c r="AE7">
        <f>TREND(Data!$D20:$E20,Data!$D$2:$E$2,AE$1)</f>
        <v>0</v>
      </c>
      <c r="AF7">
        <f>TREND(Data!$D20:$E20,Data!$D$2:$E$2,AF$1)</f>
        <v>0</v>
      </c>
      <c r="AG7">
        <f>TREND(Data!$D20:$E20,Data!$D$2:$E$2,AG$1)</f>
        <v>0</v>
      </c>
      <c r="AH7">
        <f>TREND(Data!$D20:$E20,Data!$D$2:$E$2,AH$1)</f>
        <v>0</v>
      </c>
      <c r="AI7">
        <f>TREND(Data!$D20:$E20,Data!$D$2:$E$2,AI$1)</f>
        <v>0</v>
      </c>
      <c r="AJ7">
        <f>TREND(Data!$D20:$E20,Data!$D$2:$E$2,AJ$1)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2017-07-24T23:02:20Z</dcterms:modified>
</cp:coreProperties>
</file>