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o-model\TLIM\"/>
    </mc:Choice>
  </mc:AlternateContent>
  <xr:revisionPtr revIDLastSave="0" documentId="13_ncr:1_{80F6B54E-EDF4-4D09-870F-3AE40230A425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LEONTFT" sheetId="5" r:id="rId2"/>
    <sheet name="TLIM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  <c r="A1" i="5"/>
</calcChain>
</file>

<file path=xl/sharedStrings.xml><?xml version="1.0" encoding="utf-8"?>
<sst xmlns="http://schemas.openxmlformats.org/spreadsheetml/2006/main" count="257" uniqueCount="148">
  <si>
    <t>Source:</t>
  </si>
  <si>
    <t>OECD</t>
  </si>
  <si>
    <t>Notes</t>
  </si>
  <si>
    <t>Sorry, the query is too large to fit into the Excel cell. You will not be able to update your table with the .Stat Populator.</t>
  </si>
  <si>
    <t>Dataset: Input-Output Tables 2018 edition</t>
  </si>
  <si>
    <t>Variable</t>
  </si>
  <si>
    <t>Country</t>
  </si>
  <si>
    <t>USA: United States</t>
  </si>
  <si>
    <t>Time</t>
  </si>
  <si>
    <t>2015</t>
  </si>
  <si>
    <t>Unit</t>
  </si>
  <si>
    <t>Index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</si>
  <si>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</si>
  <si>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</si>
  <si>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</si>
  <si>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</si>
  <si>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</si>
  <si>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</si>
  <si>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</si>
  <si>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</si>
  <si>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</si>
  <si>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</si>
  <si>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</si>
  <si>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</si>
  <si>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</si>
  <si>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</si>
  <si>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</si>
  <si>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</si>
  <si>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</si>
  <si>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</si>
  <si>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</si>
  <si>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</si>
  <si>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</si>
  <si>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</si>
  <si>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</si>
  <si>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</si>
  <si>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</si>
  <si>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</si>
  <si>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</si>
  <si>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</si>
  <si>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</si>
  <si>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</si>
  <si>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</si>
  <si>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</si>
  <si>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</si>
  <si>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</si>
  <si>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</si>
  <si>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</si>
  <si>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</si>
  <si>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</si>
  <si>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/>
  </si>
  <si>
    <t>TOTAL: Total</t>
  </si>
  <si>
    <t>Data extracted on 03 Jun 2020 20:53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</si>
  <si>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</si>
  <si>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</si>
  <si>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</si>
  <si>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</si>
  <si>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</si>
  <si>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</si>
  <si>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</si>
  <si>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</si>
  <si>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</si>
  <si>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</si>
  <si>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</si>
  <si>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</si>
  <si>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</si>
  <si>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</si>
  <si>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</si>
  <si>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</si>
  <si>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</si>
  <si>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</si>
  <si>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</si>
  <si>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</si>
  <si>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</si>
  <si>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</si>
  <si>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</si>
  <si>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</si>
  <si>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</si>
  <si>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</si>
  <si>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</si>
  <si>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</si>
  <si>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</si>
  <si>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</si>
  <si>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</si>
  <si>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</si>
  <si>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</si>
  <si>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</si>
  <si>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</si>
  <si>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</si>
  <si>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https://stats.oecd.org/Index.aspx?DataSetCode=IOTS#</t>
  </si>
  <si>
    <t>Input-Output Tables 2018 Edition (ISIC Rev. 4)</t>
  </si>
  <si>
    <t>OECD Stat directly provides Leontief inverse matrices, both total and domestic-only, for</t>
  </si>
  <si>
    <t>64 countries and regions.</t>
  </si>
  <si>
    <t>If you don't have a pre-calculated Leontief inverse matrix, you can calculate one from a standard</t>
  </si>
  <si>
    <t>input-output table (e.g. direct purchases per dollar of output) using the following steps:</t>
  </si>
  <si>
    <t>3. Subtract your input-output table from the identity matrix (I - A).</t>
  </si>
  <si>
    <t>2. Create an identity matrix (I) with the same dimensions as your input-output table.</t>
  </si>
  <si>
    <t>1. Ensure your input-output table (A) is square (the row headings are the same entities</t>
  </si>
  <si>
    <t>4. Invert the matrix you just obtained (I-A)^-1.  This requries a matrix inversion operation,</t>
  </si>
  <si>
    <t>which can be done in Excel with the MINVERSE function.</t>
  </si>
  <si>
    <t>The result is the Leontief Inverse Matrix.  It should generally have values between 1 and 1.5 along</t>
  </si>
  <si>
    <t>the diagonal and values between 0 and 0.3 elsewhere (usually between 0 and 0.1).</t>
  </si>
  <si>
    <t>as the column headings).  There should be no "total" or other special rows or columns.</t>
  </si>
  <si>
    <t>TLIM Total Leontief Inverse Matrix</t>
  </si>
  <si>
    <t>Variable: LEONTFT</t>
  </si>
  <si>
    <t>LEONTFT: Leontief inverse matrix (total)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</si>
  <si>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</si>
  <si>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</si>
  <si>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</si>
  <si>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</si>
  <si>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</si>
  <si>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</si>
  <si>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</si>
  <si>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</si>
  <si>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</si>
  <si>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</si>
  <si>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</si>
  <si>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</si>
  <si>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</si>
  <si>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</si>
  <si>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</si>
  <si>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</si>
  <si>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</si>
  <si>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</si>
  <si>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</si>
  <si>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</si>
  <si>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</si>
  <si>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</si>
  <si>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</si>
  <si>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</si>
  <si>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</si>
  <si>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</si>
  <si>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</si>
  <si>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</si>
  <si>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</si>
  <si>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</si>
  <si>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</si>
  <si>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</si>
  <si>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</si>
  <si>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</si>
  <si>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</si>
  <si>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</si>
  <si>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A domestic-only Leontief matrix filters out payments to foreign suppliers from the respending</t>
  </si>
  <si>
    <t>calculations.  This type of Leontief matrix must be multiplied by a change in domestic (not total)</t>
  </si>
  <si>
    <t>output by ISIC code, as it does not filter the direct output changes by which it is multiplied.</t>
  </si>
  <si>
    <t>Conversely, a "Total" Leontief matrix must be multiplied by a change in total (not domestic)</t>
  </si>
  <si>
    <t>output by ISIC code, as it cannot restore imports that were removed from the direct output changes</t>
  </si>
  <si>
    <t>by which it is multiplied.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</si>
</sst>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" fillId="7" borderId="0" xfId="0" applyFont="1" applyFill="1"/>
    <xf numFmtId="0" fontId="0" fillId="7" borderId="0" xfId="0" applyFill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s.oecd.org/Index.aspx?DataSetCode=IO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LEONTFT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/>
  </sheetViews>
  <sheetFormatPr defaultRowHeight="15" x14ac:dyDescent="0.25"/>
  <cols>
    <col min="2" max="2" width="77.5703125" customWidth="1"/>
  </cols>
  <sheetData>
    <row r="1" spans="1:2" x14ac:dyDescent="0.25">
      <c r="A1" s="1" t="s">
        <v>103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2018</v>
      </c>
    </row>
    <row r="5" spans="1:2" x14ac:dyDescent="0.25">
      <c r="B5" t="s">
        <v>90</v>
      </c>
    </row>
    <row r="6" spans="1:2" x14ac:dyDescent="0.25">
      <c r="B6" s="3" t="s">
        <v>89</v>
      </c>
    </row>
    <row r="7" spans="1:2" x14ac:dyDescent="0.25">
      <c r="B7" t="s">
        <v>104</v>
      </c>
    </row>
    <row r="9" spans="1:2" x14ac:dyDescent="0.25">
      <c r="A9" s="1" t="s">
        <v>2</v>
      </c>
    </row>
    <row r="10" spans="1:2" x14ac:dyDescent="0.25">
      <c r="A10" t="s">
        <v>91</v>
      </c>
    </row>
    <row r="11" spans="1:2" x14ac:dyDescent="0.25">
      <c r="A11" t="s">
        <v>92</v>
      </c>
    </row>
    <row r="13" spans="1:2" x14ac:dyDescent="0.25">
      <c r="A13" t="s">
        <v>142</v>
      </c>
    </row>
    <row r="14" spans="1:2" x14ac:dyDescent="0.25">
      <c r="A14" t="s">
        <v>143</v>
      </c>
    </row>
    <row r="15" spans="1:2" x14ac:dyDescent="0.25">
      <c r="A15" t="s">
        <v>144</v>
      </c>
    </row>
    <row r="16" spans="1:2" x14ac:dyDescent="0.25">
      <c r="A16" t="s">
        <v>145</v>
      </c>
    </row>
    <row r="17" spans="1:2" x14ac:dyDescent="0.25">
      <c r="A17" t="s">
        <v>146</v>
      </c>
    </row>
    <row r="18" spans="1:2" x14ac:dyDescent="0.25">
      <c r="A18" t="s">
        <v>147</v>
      </c>
    </row>
    <row r="20" spans="1:2" x14ac:dyDescent="0.25">
      <c r="A20" s="25" t="s">
        <v>93</v>
      </c>
      <c r="B20" s="26"/>
    </row>
    <row r="21" spans="1:2" x14ac:dyDescent="0.25">
      <c r="A21" s="25" t="s">
        <v>94</v>
      </c>
      <c r="B21" s="26"/>
    </row>
    <row r="23" spans="1:2" x14ac:dyDescent="0.25">
      <c r="A23" t="s">
        <v>97</v>
      </c>
    </row>
    <row r="24" spans="1:2" x14ac:dyDescent="0.25">
      <c r="A24" t="s">
        <v>102</v>
      </c>
    </row>
    <row r="26" spans="1:2" x14ac:dyDescent="0.25">
      <c r="A26" t="s">
        <v>96</v>
      </c>
    </row>
    <row r="28" spans="1:2" x14ac:dyDescent="0.25">
      <c r="A28" t="s">
        <v>95</v>
      </c>
    </row>
    <row r="30" spans="1:2" x14ac:dyDescent="0.25">
      <c r="A30" t="s">
        <v>98</v>
      </c>
    </row>
    <row r="31" spans="1:2" x14ac:dyDescent="0.25">
      <c r="A31" t="s">
        <v>99</v>
      </c>
    </row>
    <row r="33" spans="1:1" x14ac:dyDescent="0.25">
      <c r="A33" t="s">
        <v>100</v>
      </c>
    </row>
    <row r="34" spans="1:1" x14ac:dyDescent="0.25">
      <c r="A34" t="s">
        <v>101</v>
      </c>
    </row>
  </sheetData>
  <hyperlinks>
    <hyperlink ref="B6" r:id="rId1" display="https://stats.oecd.org/Index.aspx?DataSetCode=IOTS" xr:uid="{2276F9C6-DAE6-41B4-8E7B-D6FA23893E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05D1C-515C-44E5-93F3-88C419D03BED}">
  <dimension ref="A1:AL46"/>
  <sheetViews>
    <sheetView showGridLines="0" topLeftCell="A2" workbookViewId="0">
      <selection activeCell="A2" sqref="A2"/>
    </sheetView>
  </sheetViews>
  <sheetFormatPr defaultRowHeight="12.75" x14ac:dyDescent="0.2"/>
  <cols>
    <col min="1" max="1" width="27.42578125" style="6" customWidth="1"/>
    <col min="2" max="2" width="2.42578125" style="6" customWidth="1"/>
    <col min="3" max="16384" width="9.140625" style="6"/>
  </cols>
  <sheetData>
    <row r="1" spans="1:38" hidden="1" x14ac:dyDescent="0.2">
      <c r="A1" s="5" t="e">
        <f ca="1">DotStatQuery(B1)</f>
        <v>#NAME?</v>
      </c>
      <c r="B1" s="5" t="s">
        <v>3</v>
      </c>
    </row>
    <row r="2" spans="1:38" ht="23.25" x14ac:dyDescent="0.2">
      <c r="A2" s="7" t="s">
        <v>4</v>
      </c>
    </row>
    <row r="3" spans="1:38" x14ac:dyDescent="0.2">
      <c r="A3" s="15" t="s">
        <v>5</v>
      </c>
      <c r="B3" s="16"/>
      <c r="C3" s="22" t="s">
        <v>105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4"/>
    </row>
    <row r="4" spans="1:38" x14ac:dyDescent="0.2">
      <c r="A4" s="15" t="s">
        <v>6</v>
      </c>
      <c r="B4" s="16"/>
      <c r="C4" s="17" t="s">
        <v>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</row>
    <row r="5" spans="1:38" x14ac:dyDescent="0.2">
      <c r="A5" s="15" t="s">
        <v>8</v>
      </c>
      <c r="B5" s="16"/>
      <c r="C5" s="17" t="s">
        <v>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9"/>
    </row>
    <row r="6" spans="1:38" x14ac:dyDescent="0.2">
      <c r="A6" s="15" t="s">
        <v>10</v>
      </c>
      <c r="B6" s="16"/>
      <c r="C6" s="17" t="s">
        <v>11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9"/>
    </row>
    <row r="7" spans="1:38" ht="126" x14ac:dyDescent="0.2">
      <c r="A7" s="20" t="s">
        <v>12</v>
      </c>
      <c r="B7" s="21"/>
      <c r="C7" s="8" t="s">
        <v>13</v>
      </c>
      <c r="D7" s="8" t="s">
        <v>14</v>
      </c>
      <c r="E7" s="8" t="s">
        <v>15</v>
      </c>
      <c r="F7" s="8" t="s">
        <v>16</v>
      </c>
      <c r="G7" s="8" t="s">
        <v>17</v>
      </c>
      <c r="H7" s="8" t="s">
        <v>18</v>
      </c>
      <c r="I7" s="8" t="s">
        <v>19</v>
      </c>
      <c r="J7" s="8" t="s">
        <v>20</v>
      </c>
      <c r="K7" s="8" t="s">
        <v>21</v>
      </c>
      <c r="L7" s="8" t="s">
        <v>22</v>
      </c>
      <c r="M7" s="8" t="s">
        <v>23</v>
      </c>
      <c r="N7" s="8" t="s">
        <v>24</v>
      </c>
      <c r="O7" s="8" t="s">
        <v>25</v>
      </c>
      <c r="P7" s="8" t="s">
        <v>26</v>
      </c>
      <c r="Q7" s="8" t="s">
        <v>27</v>
      </c>
      <c r="R7" s="8" t="s">
        <v>28</v>
      </c>
      <c r="S7" s="8" t="s">
        <v>29</v>
      </c>
      <c r="T7" s="8" t="s">
        <v>30</v>
      </c>
      <c r="U7" s="8" t="s">
        <v>31</v>
      </c>
      <c r="V7" s="8" t="s">
        <v>32</v>
      </c>
      <c r="W7" s="8" t="s">
        <v>33</v>
      </c>
      <c r="X7" s="8" t="s">
        <v>34</v>
      </c>
      <c r="Y7" s="8" t="s">
        <v>35</v>
      </c>
      <c r="Z7" s="8" t="s">
        <v>36</v>
      </c>
      <c r="AA7" s="8" t="s">
        <v>37</v>
      </c>
      <c r="AB7" s="8" t="s">
        <v>38</v>
      </c>
      <c r="AC7" s="8" t="s">
        <v>39</v>
      </c>
      <c r="AD7" s="8" t="s">
        <v>40</v>
      </c>
      <c r="AE7" s="8" t="s">
        <v>41</v>
      </c>
      <c r="AF7" s="8" t="s">
        <v>42</v>
      </c>
      <c r="AG7" s="8" t="s">
        <v>43</v>
      </c>
      <c r="AH7" s="8" t="s">
        <v>44</v>
      </c>
      <c r="AI7" s="8" t="s">
        <v>45</v>
      </c>
      <c r="AJ7" s="8" t="s">
        <v>46</v>
      </c>
      <c r="AK7" s="8" t="s">
        <v>47</v>
      </c>
      <c r="AL7" s="8" t="s">
        <v>48</v>
      </c>
    </row>
    <row r="8" spans="1:38" ht="13.5" x14ac:dyDescent="0.25">
      <c r="A8" s="9" t="s">
        <v>49</v>
      </c>
      <c r="B8" s="10" t="s">
        <v>50</v>
      </c>
      <c r="C8" s="10" t="s">
        <v>50</v>
      </c>
      <c r="D8" s="10" t="s">
        <v>50</v>
      </c>
      <c r="E8" s="10" t="s">
        <v>50</v>
      </c>
      <c r="F8" s="10" t="s">
        <v>50</v>
      </c>
      <c r="G8" s="10" t="s">
        <v>50</v>
      </c>
      <c r="H8" s="10" t="s">
        <v>50</v>
      </c>
      <c r="I8" s="10" t="s">
        <v>50</v>
      </c>
      <c r="J8" s="10" t="s">
        <v>50</v>
      </c>
      <c r="K8" s="10" t="s">
        <v>50</v>
      </c>
      <c r="L8" s="10" t="s">
        <v>50</v>
      </c>
      <c r="M8" s="10" t="s">
        <v>50</v>
      </c>
      <c r="N8" s="10" t="s">
        <v>50</v>
      </c>
      <c r="O8" s="10" t="s">
        <v>50</v>
      </c>
      <c r="P8" s="10" t="s">
        <v>50</v>
      </c>
      <c r="Q8" s="10" t="s">
        <v>50</v>
      </c>
      <c r="R8" s="10" t="s">
        <v>50</v>
      </c>
      <c r="S8" s="10" t="s">
        <v>50</v>
      </c>
      <c r="T8" s="10" t="s">
        <v>50</v>
      </c>
      <c r="U8" s="10" t="s">
        <v>50</v>
      </c>
      <c r="V8" s="10" t="s">
        <v>50</v>
      </c>
      <c r="W8" s="10" t="s">
        <v>50</v>
      </c>
      <c r="X8" s="10" t="s">
        <v>50</v>
      </c>
      <c r="Y8" s="10" t="s">
        <v>50</v>
      </c>
      <c r="Z8" s="10" t="s">
        <v>50</v>
      </c>
      <c r="AA8" s="10" t="s">
        <v>50</v>
      </c>
      <c r="AB8" s="10" t="s">
        <v>50</v>
      </c>
      <c r="AC8" s="10" t="s">
        <v>50</v>
      </c>
      <c r="AD8" s="10" t="s">
        <v>50</v>
      </c>
      <c r="AE8" s="10" t="s">
        <v>50</v>
      </c>
      <c r="AF8" s="10" t="s">
        <v>50</v>
      </c>
      <c r="AG8" s="10" t="s">
        <v>50</v>
      </c>
      <c r="AH8" s="10" t="s">
        <v>50</v>
      </c>
      <c r="AI8" s="10" t="s">
        <v>50</v>
      </c>
      <c r="AJ8" s="10" t="s">
        <v>50</v>
      </c>
      <c r="AK8" s="10" t="s">
        <v>50</v>
      </c>
      <c r="AL8" s="10" t="s">
        <v>50</v>
      </c>
    </row>
    <row r="9" spans="1:38" ht="21" x14ac:dyDescent="0.25">
      <c r="A9" s="11" t="s">
        <v>106</v>
      </c>
      <c r="B9" s="10" t="s">
        <v>50</v>
      </c>
      <c r="C9" s="12">
        <v>1.202</v>
      </c>
      <c r="D9" s="12">
        <v>1E-3</v>
      </c>
      <c r="E9" s="12">
        <v>2E-3</v>
      </c>
      <c r="F9" s="12">
        <v>1E-3</v>
      </c>
      <c r="G9" s="12">
        <v>0.32400000000000001</v>
      </c>
      <c r="H9" s="12">
        <v>4.2000000000000003E-2</v>
      </c>
      <c r="I9" s="12">
        <v>0.13800000000000001</v>
      </c>
      <c r="J9" s="12">
        <v>0.03</v>
      </c>
      <c r="K9" s="12">
        <v>2E-3</v>
      </c>
      <c r="L9" s="12">
        <v>1.6E-2</v>
      </c>
      <c r="M9" s="12">
        <v>0.01</v>
      </c>
      <c r="N9" s="12">
        <v>4.0000000000000001E-3</v>
      </c>
      <c r="O9" s="12">
        <v>4.0000000000000001E-3</v>
      </c>
      <c r="P9" s="12">
        <v>4.0000000000000001E-3</v>
      </c>
      <c r="Q9" s="12">
        <v>1E-3</v>
      </c>
      <c r="R9" s="12">
        <v>3.0000000000000001E-3</v>
      </c>
      <c r="S9" s="12">
        <v>4.0000000000000001E-3</v>
      </c>
      <c r="T9" s="12">
        <v>5.0000000000000001E-3</v>
      </c>
      <c r="U9" s="12">
        <v>4.0000000000000001E-3</v>
      </c>
      <c r="V9" s="12">
        <v>1.7999999999999999E-2</v>
      </c>
      <c r="W9" s="12">
        <v>2E-3</v>
      </c>
      <c r="X9" s="12">
        <v>6.0000000000000001E-3</v>
      </c>
      <c r="Y9" s="12">
        <v>5.0000000000000001E-3</v>
      </c>
      <c r="Z9" s="12">
        <v>2E-3</v>
      </c>
      <c r="AA9" s="12">
        <v>4.2000000000000003E-2</v>
      </c>
      <c r="AB9" s="12">
        <v>2E-3</v>
      </c>
      <c r="AC9" s="12">
        <v>2E-3</v>
      </c>
      <c r="AD9" s="12">
        <v>2E-3</v>
      </c>
      <c r="AE9" s="12">
        <v>1E-3</v>
      </c>
      <c r="AF9" s="12">
        <v>1E-3</v>
      </c>
      <c r="AG9" s="12">
        <v>4.0000000000000001E-3</v>
      </c>
      <c r="AH9" s="12">
        <v>5.0000000000000001E-3</v>
      </c>
      <c r="AI9" s="12">
        <v>2E-3</v>
      </c>
      <c r="AJ9" s="12">
        <v>6.0000000000000001E-3</v>
      </c>
      <c r="AK9" s="12">
        <v>7.0000000000000001E-3</v>
      </c>
      <c r="AL9" s="12">
        <v>0</v>
      </c>
    </row>
    <row r="10" spans="1:38" ht="31.5" x14ac:dyDescent="0.25">
      <c r="A10" s="11" t="s">
        <v>107</v>
      </c>
      <c r="B10" s="10" t="s">
        <v>50</v>
      </c>
      <c r="C10" s="13">
        <v>3.4000000000000002E-2</v>
      </c>
      <c r="D10" s="13">
        <v>1.0920000000000001</v>
      </c>
      <c r="E10" s="13">
        <v>0.111</v>
      </c>
      <c r="F10" s="13">
        <v>0.128</v>
      </c>
      <c r="G10" s="13">
        <v>3.2000000000000001E-2</v>
      </c>
      <c r="H10" s="13">
        <v>1.9E-2</v>
      </c>
      <c r="I10" s="13">
        <v>2.1999999999999999E-2</v>
      </c>
      <c r="J10" s="13">
        <v>2.5999999999999999E-2</v>
      </c>
      <c r="K10" s="13">
        <v>0.57199999999999995</v>
      </c>
      <c r="L10" s="13">
        <v>7.4999999999999997E-2</v>
      </c>
      <c r="M10" s="13">
        <v>2.7E-2</v>
      </c>
      <c r="N10" s="13">
        <v>3.3000000000000002E-2</v>
      </c>
      <c r="O10" s="13">
        <v>0.105</v>
      </c>
      <c r="P10" s="13">
        <v>2.9000000000000001E-2</v>
      </c>
      <c r="Q10" s="13">
        <v>5.0000000000000001E-3</v>
      </c>
      <c r="R10" s="13">
        <v>2.3E-2</v>
      </c>
      <c r="S10" s="13">
        <v>0.02</v>
      </c>
      <c r="T10" s="13">
        <v>0.02</v>
      </c>
      <c r="U10" s="13">
        <v>2.1000000000000001E-2</v>
      </c>
      <c r="V10" s="13">
        <v>0.02</v>
      </c>
      <c r="W10" s="13">
        <v>0.11700000000000001</v>
      </c>
      <c r="X10" s="13">
        <v>2.4E-2</v>
      </c>
      <c r="Y10" s="13">
        <v>6.0000000000000001E-3</v>
      </c>
      <c r="Z10" s="13">
        <v>6.2E-2</v>
      </c>
      <c r="AA10" s="13">
        <v>1.0999999999999999E-2</v>
      </c>
      <c r="AB10" s="13">
        <v>4.0000000000000001E-3</v>
      </c>
      <c r="AC10" s="13">
        <v>8.0000000000000002E-3</v>
      </c>
      <c r="AD10" s="13">
        <v>5.0000000000000001E-3</v>
      </c>
      <c r="AE10" s="13">
        <v>4.0000000000000001E-3</v>
      </c>
      <c r="AF10" s="13">
        <v>4.0000000000000001E-3</v>
      </c>
      <c r="AG10" s="13">
        <v>8.9999999999999993E-3</v>
      </c>
      <c r="AH10" s="13">
        <v>2.8000000000000001E-2</v>
      </c>
      <c r="AI10" s="13">
        <v>4.0000000000000001E-3</v>
      </c>
      <c r="AJ10" s="13">
        <v>1.0999999999999999E-2</v>
      </c>
      <c r="AK10" s="13">
        <v>1.4999999999999999E-2</v>
      </c>
      <c r="AL10" s="13">
        <v>0</v>
      </c>
    </row>
    <row r="11" spans="1:38" ht="31.5" x14ac:dyDescent="0.25">
      <c r="A11" s="11" t="s">
        <v>108</v>
      </c>
      <c r="B11" s="10" t="s">
        <v>50</v>
      </c>
      <c r="C11" s="12">
        <v>4.0000000000000001E-3</v>
      </c>
      <c r="D11" s="12">
        <v>6.0000000000000001E-3</v>
      </c>
      <c r="E11" s="12">
        <v>1.016</v>
      </c>
      <c r="F11" s="12">
        <v>1.2E-2</v>
      </c>
      <c r="G11" s="12">
        <v>4.0000000000000001E-3</v>
      </c>
      <c r="H11" s="12">
        <v>3.0000000000000001E-3</v>
      </c>
      <c r="I11" s="12">
        <v>5.0000000000000001E-3</v>
      </c>
      <c r="J11" s="12">
        <v>6.0000000000000001E-3</v>
      </c>
      <c r="K11" s="12">
        <v>7.0000000000000001E-3</v>
      </c>
      <c r="L11" s="12">
        <v>1.2999999999999999E-2</v>
      </c>
      <c r="M11" s="12">
        <v>6.0000000000000001E-3</v>
      </c>
      <c r="N11" s="12">
        <v>6.4000000000000001E-2</v>
      </c>
      <c r="O11" s="12">
        <v>0.10299999999999999</v>
      </c>
      <c r="P11" s="12">
        <v>2.5000000000000001E-2</v>
      </c>
      <c r="Q11" s="12">
        <v>3.0000000000000001E-3</v>
      </c>
      <c r="R11" s="12">
        <v>1.6E-2</v>
      </c>
      <c r="S11" s="12">
        <v>1.2999999999999999E-2</v>
      </c>
      <c r="T11" s="12">
        <v>1.2E-2</v>
      </c>
      <c r="U11" s="12">
        <v>0.01</v>
      </c>
      <c r="V11" s="12">
        <v>1.0999999999999999E-2</v>
      </c>
      <c r="W11" s="12">
        <v>3.0000000000000001E-3</v>
      </c>
      <c r="X11" s="12">
        <v>1.6E-2</v>
      </c>
      <c r="Y11" s="12">
        <v>1E-3</v>
      </c>
      <c r="Z11" s="12">
        <v>2E-3</v>
      </c>
      <c r="AA11" s="12">
        <v>2E-3</v>
      </c>
      <c r="AB11" s="12">
        <v>0</v>
      </c>
      <c r="AC11" s="12">
        <v>1E-3</v>
      </c>
      <c r="AD11" s="12">
        <v>1E-3</v>
      </c>
      <c r="AE11" s="12">
        <v>0</v>
      </c>
      <c r="AF11" s="12">
        <v>1E-3</v>
      </c>
      <c r="AG11" s="12">
        <v>1E-3</v>
      </c>
      <c r="AH11" s="12">
        <v>2E-3</v>
      </c>
      <c r="AI11" s="12">
        <v>1E-3</v>
      </c>
      <c r="AJ11" s="12">
        <v>1E-3</v>
      </c>
      <c r="AK11" s="12">
        <v>1E-3</v>
      </c>
      <c r="AL11" s="12">
        <v>0</v>
      </c>
    </row>
    <row r="12" spans="1:38" ht="21" x14ac:dyDescent="0.25">
      <c r="A12" s="11" t="s">
        <v>109</v>
      </c>
      <c r="B12" s="10" t="s">
        <v>50</v>
      </c>
      <c r="C12" s="13">
        <v>1.6E-2</v>
      </c>
      <c r="D12" s="13">
        <v>0.127</v>
      </c>
      <c r="E12" s="13">
        <v>0.189</v>
      </c>
      <c r="F12" s="13">
        <v>1.226</v>
      </c>
      <c r="G12" s="13">
        <v>2.3E-2</v>
      </c>
      <c r="H12" s="13">
        <v>5.0000000000000001E-3</v>
      </c>
      <c r="I12" s="13">
        <v>6.0000000000000001E-3</v>
      </c>
      <c r="J12" s="13">
        <v>6.0000000000000001E-3</v>
      </c>
      <c r="K12" s="13">
        <v>6.8000000000000005E-2</v>
      </c>
      <c r="L12" s="13">
        <v>0.02</v>
      </c>
      <c r="M12" s="13">
        <v>7.0000000000000001E-3</v>
      </c>
      <c r="N12" s="13">
        <v>1.6E-2</v>
      </c>
      <c r="O12" s="13">
        <v>3.7999999999999999E-2</v>
      </c>
      <c r="P12" s="13">
        <v>0.01</v>
      </c>
      <c r="Q12" s="13">
        <v>2E-3</v>
      </c>
      <c r="R12" s="13">
        <v>7.0000000000000001E-3</v>
      </c>
      <c r="S12" s="13">
        <v>6.0000000000000001E-3</v>
      </c>
      <c r="T12" s="13">
        <v>6.0000000000000001E-3</v>
      </c>
      <c r="U12" s="13">
        <v>6.0000000000000001E-3</v>
      </c>
      <c r="V12" s="13">
        <v>6.0000000000000001E-3</v>
      </c>
      <c r="W12" s="13">
        <v>1.6E-2</v>
      </c>
      <c r="X12" s="13">
        <v>6.0000000000000001E-3</v>
      </c>
      <c r="Y12" s="13">
        <v>2E-3</v>
      </c>
      <c r="Z12" s="13">
        <v>8.0000000000000002E-3</v>
      </c>
      <c r="AA12" s="13">
        <v>4.0000000000000001E-3</v>
      </c>
      <c r="AB12" s="13">
        <v>1E-3</v>
      </c>
      <c r="AC12" s="13">
        <v>2E-3</v>
      </c>
      <c r="AD12" s="13">
        <v>1E-3</v>
      </c>
      <c r="AE12" s="13">
        <v>1E-3</v>
      </c>
      <c r="AF12" s="13">
        <v>1E-3</v>
      </c>
      <c r="AG12" s="13">
        <v>4.0000000000000001E-3</v>
      </c>
      <c r="AH12" s="13">
        <v>4.0000000000000001E-3</v>
      </c>
      <c r="AI12" s="13">
        <v>1E-3</v>
      </c>
      <c r="AJ12" s="13">
        <v>2E-3</v>
      </c>
      <c r="AK12" s="13">
        <v>3.0000000000000001E-3</v>
      </c>
      <c r="AL12" s="13">
        <v>0</v>
      </c>
    </row>
    <row r="13" spans="1:38" ht="21" x14ac:dyDescent="0.25">
      <c r="A13" s="11" t="s">
        <v>110</v>
      </c>
      <c r="B13" s="10" t="s">
        <v>50</v>
      </c>
      <c r="C13" s="12">
        <v>0.10100000000000001</v>
      </c>
      <c r="D13" s="12">
        <v>1E-3</v>
      </c>
      <c r="E13" s="12">
        <v>2E-3</v>
      </c>
      <c r="F13" s="12">
        <v>2E-3</v>
      </c>
      <c r="G13" s="12">
        <v>1.1619999999999999</v>
      </c>
      <c r="H13" s="12">
        <v>1.7999999999999999E-2</v>
      </c>
      <c r="I13" s="12">
        <v>0.02</v>
      </c>
      <c r="J13" s="12">
        <v>1.7000000000000001E-2</v>
      </c>
      <c r="K13" s="12">
        <v>2E-3</v>
      </c>
      <c r="L13" s="12">
        <v>0.02</v>
      </c>
      <c r="M13" s="12">
        <v>1.6E-2</v>
      </c>
      <c r="N13" s="12">
        <v>6.0000000000000001E-3</v>
      </c>
      <c r="O13" s="12">
        <v>6.0000000000000001E-3</v>
      </c>
      <c r="P13" s="12">
        <v>5.0000000000000001E-3</v>
      </c>
      <c r="Q13" s="12">
        <v>2E-3</v>
      </c>
      <c r="R13" s="12">
        <v>5.0000000000000001E-3</v>
      </c>
      <c r="S13" s="12">
        <v>5.0000000000000001E-3</v>
      </c>
      <c r="T13" s="12">
        <v>7.0000000000000001E-3</v>
      </c>
      <c r="U13" s="12">
        <v>5.0000000000000001E-3</v>
      </c>
      <c r="V13" s="12">
        <v>8.0000000000000002E-3</v>
      </c>
      <c r="W13" s="12">
        <v>3.0000000000000001E-3</v>
      </c>
      <c r="X13" s="12">
        <v>4.0000000000000001E-3</v>
      </c>
      <c r="Y13" s="12">
        <v>8.0000000000000002E-3</v>
      </c>
      <c r="Z13" s="12">
        <v>4.0000000000000001E-3</v>
      </c>
      <c r="AA13" s="12">
        <v>0.13500000000000001</v>
      </c>
      <c r="AB13" s="12">
        <v>2E-3</v>
      </c>
      <c r="AC13" s="12">
        <v>3.0000000000000001E-3</v>
      </c>
      <c r="AD13" s="12">
        <v>3.0000000000000001E-3</v>
      </c>
      <c r="AE13" s="12">
        <v>2E-3</v>
      </c>
      <c r="AF13" s="12">
        <v>2E-3</v>
      </c>
      <c r="AG13" s="12">
        <v>5.0000000000000001E-3</v>
      </c>
      <c r="AH13" s="12">
        <v>1.0999999999999999E-2</v>
      </c>
      <c r="AI13" s="12">
        <v>4.0000000000000001E-3</v>
      </c>
      <c r="AJ13" s="12">
        <v>1.4999999999999999E-2</v>
      </c>
      <c r="AK13" s="12">
        <v>1.2999999999999999E-2</v>
      </c>
      <c r="AL13" s="12">
        <v>0</v>
      </c>
    </row>
    <row r="14" spans="1:38" ht="31.5" x14ac:dyDescent="0.25">
      <c r="A14" s="11" t="s">
        <v>111</v>
      </c>
      <c r="B14" s="10" t="s">
        <v>50</v>
      </c>
      <c r="C14" s="13">
        <v>2E-3</v>
      </c>
      <c r="D14" s="13">
        <v>1E-3</v>
      </c>
      <c r="E14" s="13">
        <v>1E-3</v>
      </c>
      <c r="F14" s="13">
        <v>1E-3</v>
      </c>
      <c r="G14" s="13">
        <v>3.0000000000000001E-3</v>
      </c>
      <c r="H14" s="13">
        <v>1.1599999999999999</v>
      </c>
      <c r="I14" s="13">
        <v>1.0999999999999999E-2</v>
      </c>
      <c r="J14" s="13">
        <v>1.2999999999999999E-2</v>
      </c>
      <c r="K14" s="13">
        <v>1E-3</v>
      </c>
      <c r="L14" s="13">
        <v>5.0000000000000001E-3</v>
      </c>
      <c r="M14" s="13">
        <v>1.4E-2</v>
      </c>
      <c r="N14" s="13">
        <v>4.0000000000000001E-3</v>
      </c>
      <c r="O14" s="13">
        <v>2E-3</v>
      </c>
      <c r="P14" s="13">
        <v>2E-3</v>
      </c>
      <c r="Q14" s="13">
        <v>1E-3</v>
      </c>
      <c r="R14" s="13">
        <v>2E-3</v>
      </c>
      <c r="S14" s="13">
        <v>4.0000000000000001E-3</v>
      </c>
      <c r="T14" s="13">
        <v>1.2E-2</v>
      </c>
      <c r="U14" s="13">
        <v>6.0000000000000001E-3</v>
      </c>
      <c r="V14" s="13">
        <v>2.9000000000000001E-2</v>
      </c>
      <c r="W14" s="13">
        <v>1E-3</v>
      </c>
      <c r="X14" s="13">
        <v>3.0000000000000001E-3</v>
      </c>
      <c r="Y14" s="13">
        <v>4.0000000000000001E-3</v>
      </c>
      <c r="Z14" s="13">
        <v>2E-3</v>
      </c>
      <c r="AA14" s="13">
        <v>2E-3</v>
      </c>
      <c r="AB14" s="13">
        <v>1E-3</v>
      </c>
      <c r="AC14" s="13">
        <v>1E-3</v>
      </c>
      <c r="AD14" s="13">
        <v>1E-3</v>
      </c>
      <c r="AE14" s="13">
        <v>1E-3</v>
      </c>
      <c r="AF14" s="13">
        <v>0</v>
      </c>
      <c r="AG14" s="13">
        <v>2E-3</v>
      </c>
      <c r="AH14" s="13">
        <v>3.0000000000000001E-3</v>
      </c>
      <c r="AI14" s="13">
        <v>1E-3</v>
      </c>
      <c r="AJ14" s="13">
        <v>4.0000000000000001E-3</v>
      </c>
      <c r="AK14" s="13">
        <v>4.0000000000000001E-3</v>
      </c>
      <c r="AL14" s="13">
        <v>0</v>
      </c>
    </row>
    <row r="15" spans="1:38" ht="31.5" x14ac:dyDescent="0.25">
      <c r="A15" s="11" t="s">
        <v>112</v>
      </c>
      <c r="B15" s="10" t="s">
        <v>50</v>
      </c>
      <c r="C15" s="12">
        <v>4.0000000000000001E-3</v>
      </c>
      <c r="D15" s="12">
        <v>1E-3</v>
      </c>
      <c r="E15" s="12">
        <v>2E-3</v>
      </c>
      <c r="F15" s="12">
        <v>1E-3</v>
      </c>
      <c r="G15" s="12">
        <v>4.0000000000000001E-3</v>
      </c>
      <c r="H15" s="12">
        <v>5.0000000000000001E-3</v>
      </c>
      <c r="I15" s="12">
        <v>1.252</v>
      </c>
      <c r="J15" s="12">
        <v>2.9000000000000001E-2</v>
      </c>
      <c r="K15" s="12">
        <v>1E-3</v>
      </c>
      <c r="L15" s="12">
        <v>4.0000000000000001E-3</v>
      </c>
      <c r="M15" s="12">
        <v>0.01</v>
      </c>
      <c r="N15" s="12">
        <v>6.0000000000000001E-3</v>
      </c>
      <c r="O15" s="12">
        <v>4.0000000000000001E-3</v>
      </c>
      <c r="P15" s="12">
        <v>4.0000000000000001E-3</v>
      </c>
      <c r="Q15" s="12">
        <v>1E-3</v>
      </c>
      <c r="R15" s="12">
        <v>5.0000000000000001E-3</v>
      </c>
      <c r="S15" s="12">
        <v>5.0000000000000001E-3</v>
      </c>
      <c r="T15" s="12">
        <v>0.01</v>
      </c>
      <c r="U15" s="12">
        <v>5.0000000000000001E-3</v>
      </c>
      <c r="V15" s="12">
        <v>8.6999999999999994E-2</v>
      </c>
      <c r="W15" s="12">
        <v>3.0000000000000001E-3</v>
      </c>
      <c r="X15" s="12">
        <v>2.5000000000000001E-2</v>
      </c>
      <c r="Y15" s="12">
        <v>2E-3</v>
      </c>
      <c r="Z15" s="12">
        <v>2E-3</v>
      </c>
      <c r="AA15" s="12">
        <v>6.0000000000000001E-3</v>
      </c>
      <c r="AB15" s="12">
        <v>2E-3</v>
      </c>
      <c r="AC15" s="12">
        <v>2E-3</v>
      </c>
      <c r="AD15" s="12">
        <v>1E-3</v>
      </c>
      <c r="AE15" s="12">
        <v>1E-3</v>
      </c>
      <c r="AF15" s="12">
        <v>3.0000000000000001E-3</v>
      </c>
      <c r="AG15" s="12">
        <v>3.0000000000000001E-3</v>
      </c>
      <c r="AH15" s="12">
        <v>3.0000000000000001E-3</v>
      </c>
      <c r="AI15" s="12">
        <v>1E-3</v>
      </c>
      <c r="AJ15" s="12">
        <v>2E-3</v>
      </c>
      <c r="AK15" s="12">
        <v>4.0000000000000001E-3</v>
      </c>
      <c r="AL15" s="12">
        <v>0</v>
      </c>
    </row>
    <row r="16" spans="1:38" ht="21" x14ac:dyDescent="0.25">
      <c r="A16" s="11" t="s">
        <v>113</v>
      </c>
      <c r="B16" s="10" t="s">
        <v>50</v>
      </c>
      <c r="C16" s="13">
        <v>8.9999999999999993E-3</v>
      </c>
      <c r="D16" s="13">
        <v>1E-3</v>
      </c>
      <c r="E16" s="13">
        <v>3.0000000000000001E-3</v>
      </c>
      <c r="F16" s="13">
        <v>2E-3</v>
      </c>
      <c r="G16" s="13">
        <v>2.5000000000000001E-2</v>
      </c>
      <c r="H16" s="13">
        <v>3.5999999999999997E-2</v>
      </c>
      <c r="I16" s="13">
        <v>1.9E-2</v>
      </c>
      <c r="J16" s="13">
        <v>1.2070000000000001</v>
      </c>
      <c r="K16" s="13">
        <v>2E-3</v>
      </c>
      <c r="L16" s="13">
        <v>1.6E-2</v>
      </c>
      <c r="M16" s="13">
        <v>3.9E-2</v>
      </c>
      <c r="N16" s="13">
        <v>1.9E-2</v>
      </c>
      <c r="O16" s="13">
        <v>1.2E-2</v>
      </c>
      <c r="P16" s="13">
        <v>1.7000000000000001E-2</v>
      </c>
      <c r="Q16" s="13">
        <v>4.0000000000000001E-3</v>
      </c>
      <c r="R16" s="13">
        <v>1.4999999999999999E-2</v>
      </c>
      <c r="S16" s="13">
        <v>1.4E-2</v>
      </c>
      <c r="T16" s="13">
        <v>0.02</v>
      </c>
      <c r="U16" s="13">
        <v>1.2E-2</v>
      </c>
      <c r="V16" s="13">
        <v>2.1999999999999999E-2</v>
      </c>
      <c r="W16" s="13">
        <v>7.0000000000000001E-3</v>
      </c>
      <c r="X16" s="13">
        <v>0.01</v>
      </c>
      <c r="Y16" s="13">
        <v>8.9999999999999993E-3</v>
      </c>
      <c r="Z16" s="13">
        <v>7.0000000000000001E-3</v>
      </c>
      <c r="AA16" s="13">
        <v>1.4999999999999999E-2</v>
      </c>
      <c r="AB16" s="13">
        <v>0.02</v>
      </c>
      <c r="AC16" s="13">
        <v>0.01</v>
      </c>
      <c r="AD16" s="13">
        <v>0.01</v>
      </c>
      <c r="AE16" s="13">
        <v>6.0000000000000001E-3</v>
      </c>
      <c r="AF16" s="13">
        <v>2E-3</v>
      </c>
      <c r="AG16" s="13">
        <v>0.01</v>
      </c>
      <c r="AH16" s="13">
        <v>1.0999999999999999E-2</v>
      </c>
      <c r="AI16" s="13">
        <v>4.0000000000000001E-3</v>
      </c>
      <c r="AJ16" s="13">
        <v>0.01</v>
      </c>
      <c r="AK16" s="13">
        <v>1.4E-2</v>
      </c>
      <c r="AL16" s="13">
        <v>0</v>
      </c>
    </row>
    <row r="17" spans="1:38" ht="21" x14ac:dyDescent="0.25">
      <c r="A17" s="11" t="s">
        <v>114</v>
      </c>
      <c r="B17" s="10" t="s">
        <v>50</v>
      </c>
      <c r="C17" s="12">
        <v>3.5999999999999997E-2</v>
      </c>
      <c r="D17" s="12">
        <v>4.0000000000000001E-3</v>
      </c>
      <c r="E17" s="12">
        <v>1.4999999999999999E-2</v>
      </c>
      <c r="F17" s="12">
        <v>8.9999999999999993E-3</v>
      </c>
      <c r="G17" s="12">
        <v>2.3E-2</v>
      </c>
      <c r="H17" s="12">
        <v>1.7000000000000001E-2</v>
      </c>
      <c r="I17" s="12">
        <v>2.1999999999999999E-2</v>
      </c>
      <c r="J17" s="12">
        <v>2.5999999999999999E-2</v>
      </c>
      <c r="K17" s="12">
        <v>1.0189999999999999</v>
      </c>
      <c r="L17" s="12">
        <v>4.5999999999999999E-2</v>
      </c>
      <c r="M17" s="12">
        <v>2.1999999999999999E-2</v>
      </c>
      <c r="N17" s="12">
        <v>1.9E-2</v>
      </c>
      <c r="O17" s="12">
        <v>4.5999999999999999E-2</v>
      </c>
      <c r="P17" s="12">
        <v>1.7999999999999999E-2</v>
      </c>
      <c r="Q17" s="12">
        <v>4.0000000000000001E-3</v>
      </c>
      <c r="R17" s="12">
        <v>1.7999999999999999E-2</v>
      </c>
      <c r="S17" s="12">
        <v>1.4999999999999999E-2</v>
      </c>
      <c r="T17" s="12">
        <v>1.4999999999999999E-2</v>
      </c>
      <c r="U17" s="12">
        <v>1.7999999999999999E-2</v>
      </c>
      <c r="V17" s="12">
        <v>1.7000000000000001E-2</v>
      </c>
      <c r="W17" s="12">
        <v>2.4E-2</v>
      </c>
      <c r="X17" s="12">
        <v>2.8000000000000001E-2</v>
      </c>
      <c r="Y17" s="12">
        <v>6.0000000000000001E-3</v>
      </c>
      <c r="Z17" s="12">
        <v>9.1999999999999998E-2</v>
      </c>
      <c r="AA17" s="12">
        <v>8.9999999999999993E-3</v>
      </c>
      <c r="AB17" s="12">
        <v>4.0000000000000001E-3</v>
      </c>
      <c r="AC17" s="12">
        <v>8.0000000000000002E-3</v>
      </c>
      <c r="AD17" s="12">
        <v>6.0000000000000001E-3</v>
      </c>
      <c r="AE17" s="12">
        <v>4.0000000000000001E-3</v>
      </c>
      <c r="AF17" s="12">
        <v>3.0000000000000001E-3</v>
      </c>
      <c r="AG17" s="12">
        <v>8.0000000000000002E-3</v>
      </c>
      <c r="AH17" s="12">
        <v>2.8000000000000001E-2</v>
      </c>
      <c r="AI17" s="12">
        <v>4.0000000000000001E-3</v>
      </c>
      <c r="AJ17" s="12">
        <v>8.9999999999999993E-3</v>
      </c>
      <c r="AK17" s="12">
        <v>1.2E-2</v>
      </c>
      <c r="AL17" s="12">
        <v>0</v>
      </c>
    </row>
    <row r="18" spans="1:38" ht="21" x14ac:dyDescent="0.25">
      <c r="A18" s="11" t="s">
        <v>115</v>
      </c>
      <c r="B18" s="10" t="s">
        <v>50</v>
      </c>
      <c r="C18" s="13">
        <v>5.8000000000000003E-2</v>
      </c>
      <c r="D18" s="13">
        <v>5.0000000000000001E-3</v>
      </c>
      <c r="E18" s="13">
        <v>1.0999999999999999E-2</v>
      </c>
      <c r="F18" s="13">
        <v>8.9999999999999993E-3</v>
      </c>
      <c r="G18" s="13">
        <v>3.4000000000000002E-2</v>
      </c>
      <c r="H18" s="13">
        <v>0.1</v>
      </c>
      <c r="I18" s="13">
        <v>5.7000000000000002E-2</v>
      </c>
      <c r="J18" s="13">
        <v>6.6000000000000003E-2</v>
      </c>
      <c r="K18" s="13">
        <v>2.1999999999999999E-2</v>
      </c>
      <c r="L18" s="13">
        <v>1.1659999999999999</v>
      </c>
      <c r="M18" s="13">
        <v>0.20899999999999999</v>
      </c>
      <c r="N18" s="13">
        <v>4.4999999999999998E-2</v>
      </c>
      <c r="O18" s="13">
        <v>5.0999999999999997E-2</v>
      </c>
      <c r="P18" s="13">
        <v>4.2000000000000003E-2</v>
      </c>
      <c r="Q18" s="13">
        <v>1.4999999999999999E-2</v>
      </c>
      <c r="R18" s="13">
        <v>0.04</v>
      </c>
      <c r="S18" s="13">
        <v>3.5000000000000003E-2</v>
      </c>
      <c r="T18" s="13">
        <v>4.9000000000000002E-2</v>
      </c>
      <c r="U18" s="13">
        <v>3.4000000000000002E-2</v>
      </c>
      <c r="V18" s="13">
        <v>4.4999999999999998E-2</v>
      </c>
      <c r="W18" s="13">
        <v>0.01</v>
      </c>
      <c r="X18" s="13">
        <v>2.5000000000000001E-2</v>
      </c>
      <c r="Y18" s="13">
        <v>8.9999999999999993E-3</v>
      </c>
      <c r="Z18" s="13">
        <v>1.2999999999999999E-2</v>
      </c>
      <c r="AA18" s="13">
        <v>1.4E-2</v>
      </c>
      <c r="AB18" s="13">
        <v>7.0000000000000001E-3</v>
      </c>
      <c r="AC18" s="13">
        <v>8.9999999999999993E-3</v>
      </c>
      <c r="AD18" s="13">
        <v>5.0000000000000001E-3</v>
      </c>
      <c r="AE18" s="13">
        <v>3.0000000000000001E-3</v>
      </c>
      <c r="AF18" s="13">
        <v>5.0000000000000001E-3</v>
      </c>
      <c r="AG18" s="13">
        <v>8.9999999999999993E-3</v>
      </c>
      <c r="AH18" s="13">
        <v>1.2E-2</v>
      </c>
      <c r="AI18" s="13">
        <v>5.0000000000000001E-3</v>
      </c>
      <c r="AJ18" s="13">
        <v>0.05</v>
      </c>
      <c r="AK18" s="13">
        <v>1.7000000000000001E-2</v>
      </c>
      <c r="AL18" s="13">
        <v>0</v>
      </c>
    </row>
    <row r="19" spans="1:38" ht="21" x14ac:dyDescent="0.25">
      <c r="A19" s="11" t="s">
        <v>116</v>
      </c>
      <c r="B19" s="10" t="s">
        <v>50</v>
      </c>
      <c r="C19" s="12">
        <v>1.2E-2</v>
      </c>
      <c r="D19" s="12">
        <v>2E-3</v>
      </c>
      <c r="E19" s="12">
        <v>6.0000000000000001E-3</v>
      </c>
      <c r="F19" s="12">
        <v>4.0000000000000001E-3</v>
      </c>
      <c r="G19" s="12">
        <v>2.3E-2</v>
      </c>
      <c r="H19" s="12">
        <v>2.1000000000000001E-2</v>
      </c>
      <c r="I19" s="12">
        <v>1.7999999999999999E-2</v>
      </c>
      <c r="J19" s="12">
        <v>2.4E-2</v>
      </c>
      <c r="K19" s="12">
        <v>3.0000000000000001E-3</v>
      </c>
      <c r="L19" s="12">
        <v>1.7000000000000001E-2</v>
      </c>
      <c r="M19" s="12">
        <v>1.0860000000000001</v>
      </c>
      <c r="N19" s="12">
        <v>1.4999999999999999E-2</v>
      </c>
      <c r="O19" s="12">
        <v>1.7999999999999999E-2</v>
      </c>
      <c r="P19" s="12">
        <v>1.9E-2</v>
      </c>
      <c r="Q19" s="12">
        <v>5.0000000000000001E-3</v>
      </c>
      <c r="R19" s="12">
        <v>1.9E-2</v>
      </c>
      <c r="S19" s="12">
        <v>3.1E-2</v>
      </c>
      <c r="T19" s="12">
        <v>6.0999999999999999E-2</v>
      </c>
      <c r="U19" s="12">
        <v>3.3000000000000002E-2</v>
      </c>
      <c r="V19" s="12">
        <v>3.3000000000000002E-2</v>
      </c>
      <c r="W19" s="12">
        <v>5.0000000000000001E-3</v>
      </c>
      <c r="X19" s="12">
        <v>2.4E-2</v>
      </c>
      <c r="Y19" s="12">
        <v>8.0000000000000002E-3</v>
      </c>
      <c r="Z19" s="12">
        <v>1.0999999999999999E-2</v>
      </c>
      <c r="AA19" s="12">
        <v>1.4E-2</v>
      </c>
      <c r="AB19" s="12">
        <v>3.0000000000000001E-3</v>
      </c>
      <c r="AC19" s="12">
        <v>6.0000000000000001E-3</v>
      </c>
      <c r="AD19" s="12">
        <v>3.0000000000000001E-3</v>
      </c>
      <c r="AE19" s="12">
        <v>2E-3</v>
      </c>
      <c r="AF19" s="12">
        <v>2E-3</v>
      </c>
      <c r="AG19" s="12">
        <v>5.0000000000000001E-3</v>
      </c>
      <c r="AH19" s="12">
        <v>7.0000000000000001E-3</v>
      </c>
      <c r="AI19" s="12">
        <v>4.0000000000000001E-3</v>
      </c>
      <c r="AJ19" s="12">
        <v>8.0000000000000002E-3</v>
      </c>
      <c r="AK19" s="12">
        <v>6.0000000000000001E-3</v>
      </c>
      <c r="AL19" s="12">
        <v>0</v>
      </c>
    </row>
    <row r="20" spans="1:38" ht="21" x14ac:dyDescent="0.25">
      <c r="A20" s="11" t="s">
        <v>117</v>
      </c>
      <c r="B20" s="10" t="s">
        <v>50</v>
      </c>
      <c r="C20" s="13">
        <v>2E-3</v>
      </c>
      <c r="D20" s="13">
        <v>1E-3</v>
      </c>
      <c r="E20" s="13">
        <v>5.0000000000000001E-3</v>
      </c>
      <c r="F20" s="13">
        <v>3.0000000000000001E-3</v>
      </c>
      <c r="G20" s="13">
        <v>8.0000000000000002E-3</v>
      </c>
      <c r="H20" s="13">
        <v>7.0000000000000001E-3</v>
      </c>
      <c r="I20" s="13">
        <v>2.1000000000000001E-2</v>
      </c>
      <c r="J20" s="13">
        <v>6.0000000000000001E-3</v>
      </c>
      <c r="K20" s="13">
        <v>2E-3</v>
      </c>
      <c r="L20" s="13">
        <v>7.0000000000000001E-3</v>
      </c>
      <c r="M20" s="13">
        <v>1.4999999999999999E-2</v>
      </c>
      <c r="N20" s="13">
        <v>1.139</v>
      </c>
      <c r="O20" s="13">
        <v>1.2999999999999999E-2</v>
      </c>
      <c r="P20" s="13">
        <v>0.01</v>
      </c>
      <c r="Q20" s="13">
        <v>2E-3</v>
      </c>
      <c r="R20" s="13">
        <v>1.4E-2</v>
      </c>
      <c r="S20" s="13">
        <v>0.01</v>
      </c>
      <c r="T20" s="13">
        <v>0.02</v>
      </c>
      <c r="U20" s="13">
        <v>8.9999999999999993E-3</v>
      </c>
      <c r="V20" s="13">
        <v>1.0999999999999999E-2</v>
      </c>
      <c r="W20" s="13">
        <v>3.0000000000000001E-3</v>
      </c>
      <c r="X20" s="13">
        <v>4.3999999999999997E-2</v>
      </c>
      <c r="Y20" s="13">
        <v>2E-3</v>
      </c>
      <c r="Z20" s="13">
        <v>2E-3</v>
      </c>
      <c r="AA20" s="13">
        <v>8.0000000000000002E-3</v>
      </c>
      <c r="AB20" s="13">
        <v>1E-3</v>
      </c>
      <c r="AC20" s="13">
        <v>2E-3</v>
      </c>
      <c r="AD20" s="13">
        <v>1E-3</v>
      </c>
      <c r="AE20" s="13">
        <v>1E-3</v>
      </c>
      <c r="AF20" s="13">
        <v>1E-3</v>
      </c>
      <c r="AG20" s="13">
        <v>2E-3</v>
      </c>
      <c r="AH20" s="13">
        <v>3.0000000000000001E-3</v>
      </c>
      <c r="AI20" s="13">
        <v>1E-3</v>
      </c>
      <c r="AJ20" s="13">
        <v>4.0000000000000001E-3</v>
      </c>
      <c r="AK20" s="13">
        <v>3.0000000000000001E-3</v>
      </c>
      <c r="AL20" s="13">
        <v>0</v>
      </c>
    </row>
    <row r="21" spans="1:38" ht="21" x14ac:dyDescent="0.25">
      <c r="A21" s="11" t="s">
        <v>118</v>
      </c>
      <c r="B21" s="10" t="s">
        <v>50</v>
      </c>
      <c r="C21" s="12">
        <v>8.9999999999999993E-3</v>
      </c>
      <c r="D21" s="12">
        <v>5.0000000000000001E-3</v>
      </c>
      <c r="E21" s="12">
        <v>0.01</v>
      </c>
      <c r="F21" s="12">
        <v>1.4E-2</v>
      </c>
      <c r="G21" s="12">
        <v>1.0999999999999999E-2</v>
      </c>
      <c r="H21" s="12">
        <v>1.0999999999999999E-2</v>
      </c>
      <c r="I21" s="12">
        <v>2.1000000000000001E-2</v>
      </c>
      <c r="J21" s="12">
        <v>2.5999999999999999E-2</v>
      </c>
      <c r="K21" s="12">
        <v>4.0000000000000001E-3</v>
      </c>
      <c r="L21" s="12">
        <v>0.01</v>
      </c>
      <c r="M21" s="12">
        <v>2.5999999999999999E-2</v>
      </c>
      <c r="N21" s="12">
        <v>2.5000000000000001E-2</v>
      </c>
      <c r="O21" s="12">
        <v>1.2529999999999999</v>
      </c>
      <c r="P21" s="12">
        <v>0.23100000000000001</v>
      </c>
      <c r="Q21" s="12">
        <v>2.3E-2</v>
      </c>
      <c r="R21" s="12">
        <v>0.14899999999999999</v>
      </c>
      <c r="S21" s="12">
        <v>0.124</v>
      </c>
      <c r="T21" s="12">
        <v>0.11</v>
      </c>
      <c r="U21" s="12">
        <v>9.4E-2</v>
      </c>
      <c r="V21" s="12">
        <v>7.6999999999999999E-2</v>
      </c>
      <c r="W21" s="12">
        <v>0.01</v>
      </c>
      <c r="X21" s="12">
        <v>5.3999999999999999E-2</v>
      </c>
      <c r="Y21" s="12">
        <v>5.0000000000000001E-3</v>
      </c>
      <c r="Z21" s="12">
        <v>6.0000000000000001E-3</v>
      </c>
      <c r="AA21" s="12">
        <v>7.0000000000000001E-3</v>
      </c>
      <c r="AB21" s="12">
        <v>2E-3</v>
      </c>
      <c r="AC21" s="12">
        <v>7.0000000000000001E-3</v>
      </c>
      <c r="AD21" s="12">
        <v>4.0000000000000001E-3</v>
      </c>
      <c r="AE21" s="12">
        <v>1E-3</v>
      </c>
      <c r="AF21" s="12">
        <v>2E-3</v>
      </c>
      <c r="AG21" s="12">
        <v>4.0000000000000001E-3</v>
      </c>
      <c r="AH21" s="12">
        <v>6.0000000000000001E-3</v>
      </c>
      <c r="AI21" s="12">
        <v>3.0000000000000001E-3</v>
      </c>
      <c r="AJ21" s="12">
        <v>4.0000000000000001E-3</v>
      </c>
      <c r="AK21" s="12">
        <v>5.0000000000000001E-3</v>
      </c>
      <c r="AL21" s="12">
        <v>0</v>
      </c>
    </row>
    <row r="22" spans="1:38" ht="31.5" x14ac:dyDescent="0.25">
      <c r="A22" s="11" t="s">
        <v>119</v>
      </c>
      <c r="B22" s="10" t="s">
        <v>50</v>
      </c>
      <c r="C22" s="13">
        <v>1.7999999999999999E-2</v>
      </c>
      <c r="D22" s="13">
        <v>6.0000000000000001E-3</v>
      </c>
      <c r="E22" s="13">
        <v>1.2E-2</v>
      </c>
      <c r="F22" s="13">
        <v>1.0999999999999999E-2</v>
      </c>
      <c r="G22" s="13">
        <v>2.5000000000000001E-2</v>
      </c>
      <c r="H22" s="13">
        <v>2.3E-2</v>
      </c>
      <c r="I22" s="13">
        <v>5.6000000000000001E-2</v>
      </c>
      <c r="J22" s="13">
        <v>4.5999999999999999E-2</v>
      </c>
      <c r="K22" s="13">
        <v>5.0000000000000001E-3</v>
      </c>
      <c r="L22" s="13">
        <v>1.6E-2</v>
      </c>
      <c r="M22" s="13">
        <v>5.5E-2</v>
      </c>
      <c r="N22" s="13">
        <v>3.7999999999999999E-2</v>
      </c>
      <c r="O22" s="13">
        <v>0.08</v>
      </c>
      <c r="P22" s="13">
        <v>1.1519999999999999</v>
      </c>
      <c r="Q22" s="13">
        <v>1.9E-2</v>
      </c>
      <c r="R22" s="13">
        <v>8.3000000000000004E-2</v>
      </c>
      <c r="S22" s="13">
        <v>0.107</v>
      </c>
      <c r="T22" s="13">
        <v>0.11899999999999999</v>
      </c>
      <c r="U22" s="13">
        <v>7.0999999999999994E-2</v>
      </c>
      <c r="V22" s="13">
        <v>0.05</v>
      </c>
      <c r="W22" s="13">
        <v>1.2E-2</v>
      </c>
      <c r="X22" s="13">
        <v>7.3999999999999996E-2</v>
      </c>
      <c r="Y22" s="13">
        <v>6.0000000000000001E-3</v>
      </c>
      <c r="Z22" s="13">
        <v>1.2E-2</v>
      </c>
      <c r="AA22" s="13">
        <v>1.7999999999999999E-2</v>
      </c>
      <c r="AB22" s="13">
        <v>4.0000000000000001E-3</v>
      </c>
      <c r="AC22" s="13">
        <v>8.0000000000000002E-3</v>
      </c>
      <c r="AD22" s="13">
        <v>6.0000000000000001E-3</v>
      </c>
      <c r="AE22" s="13">
        <v>2E-3</v>
      </c>
      <c r="AF22" s="13">
        <v>3.0000000000000001E-3</v>
      </c>
      <c r="AG22" s="13">
        <v>8.0000000000000002E-3</v>
      </c>
      <c r="AH22" s="13">
        <v>1.4E-2</v>
      </c>
      <c r="AI22" s="13">
        <v>5.0000000000000001E-3</v>
      </c>
      <c r="AJ22" s="13">
        <v>6.0000000000000001E-3</v>
      </c>
      <c r="AK22" s="13">
        <v>8.9999999999999993E-3</v>
      </c>
      <c r="AL22" s="13">
        <v>0</v>
      </c>
    </row>
    <row r="23" spans="1:38" ht="21" x14ac:dyDescent="0.25">
      <c r="A23" s="11" t="s">
        <v>120</v>
      </c>
      <c r="B23" s="10" t="s">
        <v>50</v>
      </c>
      <c r="C23" s="12">
        <v>8.0000000000000002E-3</v>
      </c>
      <c r="D23" s="12">
        <v>3.0000000000000001E-3</v>
      </c>
      <c r="E23" s="12">
        <v>6.0000000000000001E-3</v>
      </c>
      <c r="F23" s="12">
        <v>7.0000000000000001E-3</v>
      </c>
      <c r="G23" s="12">
        <v>1.0999999999999999E-2</v>
      </c>
      <c r="H23" s="12">
        <v>2.5999999999999999E-2</v>
      </c>
      <c r="I23" s="12">
        <v>3.1E-2</v>
      </c>
      <c r="J23" s="12">
        <v>4.2999999999999997E-2</v>
      </c>
      <c r="K23" s="12">
        <v>4.0000000000000001E-3</v>
      </c>
      <c r="L23" s="12">
        <v>0.01</v>
      </c>
      <c r="M23" s="12">
        <v>3.4000000000000002E-2</v>
      </c>
      <c r="N23" s="12">
        <v>2.5999999999999999E-2</v>
      </c>
      <c r="O23" s="12">
        <v>1.7999999999999999E-2</v>
      </c>
      <c r="P23" s="12">
        <v>3.9E-2</v>
      </c>
      <c r="Q23" s="12">
        <v>1.111</v>
      </c>
      <c r="R23" s="12">
        <v>6.2E-2</v>
      </c>
      <c r="S23" s="12">
        <v>5.3999999999999999E-2</v>
      </c>
      <c r="T23" s="12">
        <v>9.1999999999999998E-2</v>
      </c>
      <c r="U23" s="12">
        <v>4.1000000000000002E-2</v>
      </c>
      <c r="V23" s="12">
        <v>2.7E-2</v>
      </c>
      <c r="W23" s="12">
        <v>0.01</v>
      </c>
      <c r="X23" s="12">
        <v>2.3E-2</v>
      </c>
      <c r="Y23" s="12">
        <v>1.0999999999999999E-2</v>
      </c>
      <c r="Z23" s="12">
        <v>1.2E-2</v>
      </c>
      <c r="AA23" s="12">
        <v>8.9999999999999993E-3</v>
      </c>
      <c r="AB23" s="12">
        <v>1.7000000000000001E-2</v>
      </c>
      <c r="AC23" s="12">
        <v>8.8999999999999996E-2</v>
      </c>
      <c r="AD23" s="12">
        <v>4.2999999999999997E-2</v>
      </c>
      <c r="AE23" s="12">
        <v>8.9999999999999993E-3</v>
      </c>
      <c r="AF23" s="12">
        <v>4.0000000000000001E-3</v>
      </c>
      <c r="AG23" s="12">
        <v>1.6E-2</v>
      </c>
      <c r="AH23" s="12">
        <v>0.03</v>
      </c>
      <c r="AI23" s="12">
        <v>7.0000000000000001E-3</v>
      </c>
      <c r="AJ23" s="12">
        <v>1.0999999999999999E-2</v>
      </c>
      <c r="AK23" s="12">
        <v>0.02</v>
      </c>
      <c r="AL23" s="12">
        <v>0</v>
      </c>
    </row>
    <row r="24" spans="1:38" ht="13.5" x14ac:dyDescent="0.25">
      <c r="A24" s="11" t="s">
        <v>121</v>
      </c>
      <c r="B24" s="10" t="s">
        <v>50</v>
      </c>
      <c r="C24" s="13">
        <v>5.0000000000000001E-3</v>
      </c>
      <c r="D24" s="13">
        <v>2E-3</v>
      </c>
      <c r="E24" s="13">
        <v>4.0000000000000001E-3</v>
      </c>
      <c r="F24" s="13">
        <v>4.0000000000000001E-3</v>
      </c>
      <c r="G24" s="13">
        <v>5.0000000000000001E-3</v>
      </c>
      <c r="H24" s="13">
        <v>6.0000000000000001E-3</v>
      </c>
      <c r="I24" s="13">
        <v>1.7999999999999999E-2</v>
      </c>
      <c r="J24" s="13">
        <v>0.01</v>
      </c>
      <c r="K24" s="13">
        <v>2E-3</v>
      </c>
      <c r="L24" s="13">
        <v>4.0000000000000001E-3</v>
      </c>
      <c r="M24" s="13">
        <v>1.2E-2</v>
      </c>
      <c r="N24" s="13">
        <v>6.0000000000000001E-3</v>
      </c>
      <c r="O24" s="13">
        <v>1.6E-2</v>
      </c>
      <c r="P24" s="13">
        <v>0.02</v>
      </c>
      <c r="Q24" s="13">
        <v>0.01</v>
      </c>
      <c r="R24" s="13">
        <v>1.0629999999999999</v>
      </c>
      <c r="S24" s="13">
        <v>4.4999999999999998E-2</v>
      </c>
      <c r="T24" s="13">
        <v>2.4E-2</v>
      </c>
      <c r="U24" s="13">
        <v>3.1E-2</v>
      </c>
      <c r="V24" s="13">
        <v>1.0999999999999999E-2</v>
      </c>
      <c r="W24" s="13">
        <v>0.01</v>
      </c>
      <c r="X24" s="13">
        <v>3.1E-2</v>
      </c>
      <c r="Y24" s="13">
        <v>2E-3</v>
      </c>
      <c r="Z24" s="13">
        <v>6.0000000000000001E-3</v>
      </c>
      <c r="AA24" s="13">
        <v>6.0000000000000001E-3</v>
      </c>
      <c r="AB24" s="13">
        <v>2E-3</v>
      </c>
      <c r="AC24" s="13">
        <v>1.4999999999999999E-2</v>
      </c>
      <c r="AD24" s="13">
        <v>6.0000000000000001E-3</v>
      </c>
      <c r="AE24" s="13">
        <v>1E-3</v>
      </c>
      <c r="AF24" s="13">
        <v>2E-3</v>
      </c>
      <c r="AG24" s="13">
        <v>4.0000000000000001E-3</v>
      </c>
      <c r="AH24" s="13">
        <v>5.0000000000000001E-3</v>
      </c>
      <c r="AI24" s="13">
        <v>4.0000000000000001E-3</v>
      </c>
      <c r="AJ24" s="13">
        <v>2E-3</v>
      </c>
      <c r="AK24" s="13">
        <v>6.0000000000000001E-3</v>
      </c>
      <c r="AL24" s="13">
        <v>0</v>
      </c>
    </row>
    <row r="25" spans="1:38" ht="21" x14ac:dyDescent="0.25">
      <c r="A25" s="11" t="s">
        <v>122</v>
      </c>
      <c r="B25" s="10" t="s">
        <v>50</v>
      </c>
      <c r="C25" s="12">
        <v>2.8000000000000001E-2</v>
      </c>
      <c r="D25" s="12">
        <v>1.6E-2</v>
      </c>
      <c r="E25" s="12">
        <v>0.03</v>
      </c>
      <c r="F25" s="12">
        <v>4.5999999999999999E-2</v>
      </c>
      <c r="G25" s="12">
        <v>0.02</v>
      </c>
      <c r="H25" s="12">
        <v>1.4999999999999999E-2</v>
      </c>
      <c r="I25" s="12">
        <v>2.9000000000000001E-2</v>
      </c>
      <c r="J25" s="12">
        <v>0.04</v>
      </c>
      <c r="K25" s="12">
        <v>0.01</v>
      </c>
      <c r="L25" s="12">
        <v>1.4999999999999999E-2</v>
      </c>
      <c r="M25" s="12">
        <v>3.6999999999999998E-2</v>
      </c>
      <c r="N25" s="12">
        <v>1.7999999999999999E-2</v>
      </c>
      <c r="O25" s="12">
        <v>0.05</v>
      </c>
      <c r="P25" s="12">
        <v>5.0999999999999997E-2</v>
      </c>
      <c r="Q25" s="12">
        <v>8.0000000000000002E-3</v>
      </c>
      <c r="R25" s="12">
        <v>0.05</v>
      </c>
      <c r="S25" s="12">
        <v>1.167</v>
      </c>
      <c r="T25" s="12">
        <v>0.115</v>
      </c>
      <c r="U25" s="12">
        <v>9.1999999999999998E-2</v>
      </c>
      <c r="V25" s="12">
        <v>2.5999999999999999E-2</v>
      </c>
      <c r="W25" s="12">
        <v>1.4999999999999999E-2</v>
      </c>
      <c r="X25" s="12">
        <v>5.3999999999999999E-2</v>
      </c>
      <c r="Y25" s="12">
        <v>6.0000000000000001E-3</v>
      </c>
      <c r="Z25" s="12">
        <v>1.2999999999999999E-2</v>
      </c>
      <c r="AA25" s="12">
        <v>1.0999999999999999E-2</v>
      </c>
      <c r="AB25" s="12">
        <v>4.0000000000000001E-3</v>
      </c>
      <c r="AC25" s="12">
        <v>0.01</v>
      </c>
      <c r="AD25" s="12">
        <v>7.0000000000000001E-3</v>
      </c>
      <c r="AE25" s="12">
        <v>2E-3</v>
      </c>
      <c r="AF25" s="12">
        <v>5.0000000000000001E-3</v>
      </c>
      <c r="AG25" s="12">
        <v>8.0000000000000002E-3</v>
      </c>
      <c r="AH25" s="12">
        <v>0.01</v>
      </c>
      <c r="AI25" s="12">
        <v>1.4E-2</v>
      </c>
      <c r="AJ25" s="12">
        <v>6.0000000000000001E-3</v>
      </c>
      <c r="AK25" s="12">
        <v>0.01</v>
      </c>
      <c r="AL25" s="12">
        <v>0</v>
      </c>
    </row>
    <row r="26" spans="1:38" ht="21" x14ac:dyDescent="0.25">
      <c r="A26" s="11" t="s">
        <v>123</v>
      </c>
      <c r="B26" s="10" t="s">
        <v>50</v>
      </c>
      <c r="C26" s="13">
        <v>5.0000000000000001E-3</v>
      </c>
      <c r="D26" s="13">
        <v>1E-3</v>
      </c>
      <c r="E26" s="13">
        <v>3.0000000000000001E-3</v>
      </c>
      <c r="F26" s="13">
        <v>3.0000000000000001E-3</v>
      </c>
      <c r="G26" s="13">
        <v>5.0000000000000001E-3</v>
      </c>
      <c r="H26" s="13">
        <v>6.0000000000000001E-3</v>
      </c>
      <c r="I26" s="13">
        <v>1.0999999999999999E-2</v>
      </c>
      <c r="J26" s="13">
        <v>8.0000000000000002E-3</v>
      </c>
      <c r="K26" s="13">
        <v>2E-3</v>
      </c>
      <c r="L26" s="13">
        <v>3.0000000000000001E-3</v>
      </c>
      <c r="M26" s="13">
        <v>8.0000000000000002E-3</v>
      </c>
      <c r="N26" s="13">
        <v>7.0000000000000001E-3</v>
      </c>
      <c r="O26" s="13">
        <v>8.9999999999999993E-3</v>
      </c>
      <c r="P26" s="13">
        <v>1.0999999999999999E-2</v>
      </c>
      <c r="Q26" s="13">
        <v>3.0000000000000001E-3</v>
      </c>
      <c r="R26" s="13">
        <v>0.01</v>
      </c>
      <c r="S26" s="13">
        <v>2.7E-2</v>
      </c>
      <c r="T26" s="13">
        <v>1.18</v>
      </c>
      <c r="U26" s="13">
        <v>1.6E-2</v>
      </c>
      <c r="V26" s="13">
        <v>7.0000000000000001E-3</v>
      </c>
      <c r="W26" s="13">
        <v>3.0000000000000001E-3</v>
      </c>
      <c r="X26" s="13">
        <v>0.01</v>
      </c>
      <c r="Y26" s="13">
        <v>7.0000000000000001E-3</v>
      </c>
      <c r="Z26" s="13">
        <v>8.0000000000000002E-3</v>
      </c>
      <c r="AA26" s="13">
        <v>3.0000000000000001E-3</v>
      </c>
      <c r="AB26" s="13">
        <v>2E-3</v>
      </c>
      <c r="AC26" s="13">
        <v>3.0000000000000001E-3</v>
      </c>
      <c r="AD26" s="13">
        <v>2E-3</v>
      </c>
      <c r="AE26" s="13">
        <v>1E-3</v>
      </c>
      <c r="AF26" s="13">
        <v>1E-3</v>
      </c>
      <c r="AG26" s="13">
        <v>2E-3</v>
      </c>
      <c r="AH26" s="13">
        <v>5.0000000000000001E-3</v>
      </c>
      <c r="AI26" s="13">
        <v>2E-3</v>
      </c>
      <c r="AJ26" s="13">
        <v>2E-3</v>
      </c>
      <c r="AK26" s="13">
        <v>3.0000000000000001E-3</v>
      </c>
      <c r="AL26" s="13">
        <v>0</v>
      </c>
    </row>
    <row r="27" spans="1:38" ht="21" x14ac:dyDescent="0.25">
      <c r="A27" s="11" t="s">
        <v>124</v>
      </c>
      <c r="B27" s="10" t="s">
        <v>50</v>
      </c>
      <c r="C27" s="12">
        <v>2E-3</v>
      </c>
      <c r="D27" s="12">
        <v>1E-3</v>
      </c>
      <c r="E27" s="12">
        <v>1E-3</v>
      </c>
      <c r="F27" s="12">
        <v>2E-3</v>
      </c>
      <c r="G27" s="12">
        <v>2E-3</v>
      </c>
      <c r="H27" s="12">
        <v>3.0000000000000001E-3</v>
      </c>
      <c r="I27" s="12">
        <v>2E-3</v>
      </c>
      <c r="J27" s="12">
        <v>3.0000000000000001E-3</v>
      </c>
      <c r="K27" s="12">
        <v>1E-3</v>
      </c>
      <c r="L27" s="12">
        <v>1E-3</v>
      </c>
      <c r="M27" s="12">
        <v>3.0000000000000001E-3</v>
      </c>
      <c r="N27" s="12">
        <v>2E-3</v>
      </c>
      <c r="O27" s="12">
        <v>3.0000000000000001E-3</v>
      </c>
      <c r="P27" s="12">
        <v>4.0000000000000001E-3</v>
      </c>
      <c r="Q27" s="12">
        <v>1E-3</v>
      </c>
      <c r="R27" s="12">
        <v>4.0000000000000001E-3</v>
      </c>
      <c r="S27" s="12">
        <v>8.0000000000000002E-3</v>
      </c>
      <c r="T27" s="12">
        <v>8.0000000000000002E-3</v>
      </c>
      <c r="U27" s="12">
        <v>1.0900000000000001</v>
      </c>
      <c r="V27" s="12">
        <v>2E-3</v>
      </c>
      <c r="W27" s="12">
        <v>1E-3</v>
      </c>
      <c r="X27" s="12">
        <v>3.0000000000000001E-3</v>
      </c>
      <c r="Y27" s="12">
        <v>1E-3</v>
      </c>
      <c r="Z27" s="12">
        <v>4.0000000000000001E-3</v>
      </c>
      <c r="AA27" s="12">
        <v>1E-3</v>
      </c>
      <c r="AB27" s="12">
        <v>0</v>
      </c>
      <c r="AC27" s="12">
        <v>1E-3</v>
      </c>
      <c r="AD27" s="12">
        <v>1E-3</v>
      </c>
      <c r="AE27" s="12">
        <v>0</v>
      </c>
      <c r="AF27" s="12">
        <v>0</v>
      </c>
      <c r="AG27" s="12">
        <v>1E-3</v>
      </c>
      <c r="AH27" s="12">
        <v>5.0000000000000001E-3</v>
      </c>
      <c r="AI27" s="12">
        <v>1E-3</v>
      </c>
      <c r="AJ27" s="12">
        <v>1E-3</v>
      </c>
      <c r="AK27" s="12">
        <v>1E-3</v>
      </c>
      <c r="AL27" s="12">
        <v>0</v>
      </c>
    </row>
    <row r="28" spans="1:38" ht="42" x14ac:dyDescent="0.25">
      <c r="A28" s="11" t="s">
        <v>125</v>
      </c>
      <c r="B28" s="10" t="s">
        <v>50</v>
      </c>
      <c r="C28" s="13">
        <v>2E-3</v>
      </c>
      <c r="D28" s="13">
        <v>1E-3</v>
      </c>
      <c r="E28" s="13">
        <v>1E-3</v>
      </c>
      <c r="F28" s="13">
        <v>2E-3</v>
      </c>
      <c r="G28" s="13">
        <v>3.0000000000000001E-3</v>
      </c>
      <c r="H28" s="13">
        <v>8.0000000000000002E-3</v>
      </c>
      <c r="I28" s="13">
        <v>7.0000000000000001E-3</v>
      </c>
      <c r="J28" s="13">
        <v>5.0000000000000001E-3</v>
      </c>
      <c r="K28" s="13">
        <v>1E-3</v>
      </c>
      <c r="L28" s="13">
        <v>2E-3</v>
      </c>
      <c r="M28" s="13">
        <v>5.0000000000000001E-3</v>
      </c>
      <c r="N28" s="13">
        <v>4.0000000000000001E-3</v>
      </c>
      <c r="O28" s="13">
        <v>8.9999999999999993E-3</v>
      </c>
      <c r="P28" s="13">
        <v>8.9999999999999993E-3</v>
      </c>
      <c r="Q28" s="13">
        <v>2E-3</v>
      </c>
      <c r="R28" s="13">
        <v>7.0000000000000001E-3</v>
      </c>
      <c r="S28" s="13">
        <v>8.9999999999999993E-3</v>
      </c>
      <c r="T28" s="13">
        <v>0.01</v>
      </c>
      <c r="U28" s="13">
        <v>7.0000000000000001E-3</v>
      </c>
      <c r="V28" s="13">
        <v>1.026</v>
      </c>
      <c r="W28" s="13">
        <v>2E-3</v>
      </c>
      <c r="X28" s="13">
        <v>6.0000000000000001E-3</v>
      </c>
      <c r="Y28" s="13">
        <v>2E-3</v>
      </c>
      <c r="Z28" s="13">
        <v>2E-3</v>
      </c>
      <c r="AA28" s="13">
        <v>2E-3</v>
      </c>
      <c r="AB28" s="13">
        <v>1E-3</v>
      </c>
      <c r="AC28" s="13">
        <v>2E-3</v>
      </c>
      <c r="AD28" s="13">
        <v>2E-3</v>
      </c>
      <c r="AE28" s="13">
        <v>1E-3</v>
      </c>
      <c r="AF28" s="13">
        <v>2E-3</v>
      </c>
      <c r="AG28" s="13">
        <v>2E-3</v>
      </c>
      <c r="AH28" s="13">
        <v>3.0000000000000001E-3</v>
      </c>
      <c r="AI28" s="13">
        <v>2E-3</v>
      </c>
      <c r="AJ28" s="13">
        <v>8.9999999999999993E-3</v>
      </c>
      <c r="AK28" s="13">
        <v>4.0000000000000001E-3</v>
      </c>
      <c r="AL28" s="13">
        <v>0</v>
      </c>
    </row>
    <row r="29" spans="1:38" ht="31.5" x14ac:dyDescent="0.25">
      <c r="A29" s="11" t="s">
        <v>126</v>
      </c>
      <c r="B29" s="10" t="s">
        <v>50</v>
      </c>
      <c r="C29" s="12">
        <v>1.4999999999999999E-2</v>
      </c>
      <c r="D29" s="12">
        <v>6.0000000000000001E-3</v>
      </c>
      <c r="E29" s="12">
        <v>1.2999999999999999E-2</v>
      </c>
      <c r="F29" s="12">
        <v>7.0000000000000001E-3</v>
      </c>
      <c r="G29" s="12">
        <v>1.7000000000000001E-2</v>
      </c>
      <c r="H29" s="12">
        <v>2.7E-2</v>
      </c>
      <c r="I29" s="12">
        <v>2.5999999999999999E-2</v>
      </c>
      <c r="J29" s="12">
        <v>0.04</v>
      </c>
      <c r="K29" s="12">
        <v>0.01</v>
      </c>
      <c r="L29" s="12">
        <v>2.1000000000000001E-2</v>
      </c>
      <c r="M29" s="12">
        <v>2.7E-2</v>
      </c>
      <c r="N29" s="12">
        <v>3.5999999999999997E-2</v>
      </c>
      <c r="O29" s="12">
        <v>6.9000000000000006E-2</v>
      </c>
      <c r="P29" s="12">
        <v>2.9000000000000001E-2</v>
      </c>
      <c r="Q29" s="12">
        <v>6.0000000000000001E-3</v>
      </c>
      <c r="R29" s="12">
        <v>1.9E-2</v>
      </c>
      <c r="S29" s="12">
        <v>0.02</v>
      </c>
      <c r="T29" s="12">
        <v>2.1999999999999999E-2</v>
      </c>
      <c r="U29" s="12">
        <v>1.7000000000000001E-2</v>
      </c>
      <c r="V29" s="12">
        <v>1.7000000000000001E-2</v>
      </c>
      <c r="W29" s="12">
        <v>1.0589999999999999</v>
      </c>
      <c r="X29" s="12">
        <v>1.2E-2</v>
      </c>
      <c r="Y29" s="12">
        <v>1.2E-2</v>
      </c>
      <c r="Z29" s="12">
        <v>1.2999999999999999E-2</v>
      </c>
      <c r="AA29" s="12">
        <v>1.7999999999999999E-2</v>
      </c>
      <c r="AB29" s="12">
        <v>6.0000000000000001E-3</v>
      </c>
      <c r="AC29" s="12">
        <v>1.0999999999999999E-2</v>
      </c>
      <c r="AD29" s="12">
        <v>7.0000000000000001E-3</v>
      </c>
      <c r="AE29" s="12">
        <v>5.0000000000000001E-3</v>
      </c>
      <c r="AF29" s="12">
        <v>1.6E-2</v>
      </c>
      <c r="AG29" s="12">
        <v>8.9999999999999993E-3</v>
      </c>
      <c r="AH29" s="12">
        <v>0.02</v>
      </c>
      <c r="AI29" s="12">
        <v>0.01</v>
      </c>
      <c r="AJ29" s="12">
        <v>1.6E-2</v>
      </c>
      <c r="AK29" s="12">
        <v>1.6E-2</v>
      </c>
      <c r="AL29" s="12">
        <v>0</v>
      </c>
    </row>
    <row r="30" spans="1:38" ht="13.5" x14ac:dyDescent="0.25">
      <c r="A30" s="11" t="s">
        <v>127</v>
      </c>
      <c r="B30" s="10" t="s">
        <v>50</v>
      </c>
      <c r="C30" s="13">
        <v>1E-3</v>
      </c>
      <c r="D30" s="13">
        <v>0</v>
      </c>
      <c r="E30" s="13">
        <v>1E-3</v>
      </c>
      <c r="F30" s="13">
        <v>0</v>
      </c>
      <c r="G30" s="13">
        <v>1E-3</v>
      </c>
      <c r="H30" s="13">
        <v>1E-3</v>
      </c>
      <c r="I30" s="13">
        <v>1E-3</v>
      </c>
      <c r="J30" s="13">
        <v>1E-3</v>
      </c>
      <c r="K30" s="13">
        <v>1E-3</v>
      </c>
      <c r="L30" s="13">
        <v>1E-3</v>
      </c>
      <c r="M30" s="13">
        <v>1E-3</v>
      </c>
      <c r="N30" s="13">
        <v>1E-3</v>
      </c>
      <c r="O30" s="13">
        <v>1E-3</v>
      </c>
      <c r="P30" s="13">
        <v>1E-3</v>
      </c>
      <c r="Q30" s="13">
        <v>0</v>
      </c>
      <c r="R30" s="13">
        <v>0</v>
      </c>
      <c r="S30" s="13">
        <v>0</v>
      </c>
      <c r="T30" s="13">
        <v>1E-3</v>
      </c>
      <c r="U30" s="13">
        <v>1E-3</v>
      </c>
      <c r="V30" s="13">
        <v>1E-3</v>
      </c>
      <c r="W30" s="13">
        <v>1E-3</v>
      </c>
      <c r="X30" s="13">
        <v>1</v>
      </c>
      <c r="Y30" s="13">
        <v>1E-3</v>
      </c>
      <c r="Z30" s="13">
        <v>1E-3</v>
      </c>
      <c r="AA30" s="13">
        <v>1E-3</v>
      </c>
      <c r="AB30" s="13">
        <v>0</v>
      </c>
      <c r="AC30" s="13">
        <v>1E-3</v>
      </c>
      <c r="AD30" s="13">
        <v>0</v>
      </c>
      <c r="AE30" s="13">
        <v>0</v>
      </c>
      <c r="AF30" s="13">
        <v>4.0000000000000001E-3</v>
      </c>
      <c r="AG30" s="13">
        <v>1E-3</v>
      </c>
      <c r="AH30" s="13">
        <v>2E-3</v>
      </c>
      <c r="AI30" s="13">
        <v>1E-3</v>
      </c>
      <c r="AJ30" s="13">
        <v>1E-3</v>
      </c>
      <c r="AK30" s="13">
        <v>1E-3</v>
      </c>
      <c r="AL30" s="13">
        <v>0</v>
      </c>
    </row>
    <row r="31" spans="1:38" ht="31.5" x14ac:dyDescent="0.25">
      <c r="A31" s="11" t="s">
        <v>128</v>
      </c>
      <c r="B31" s="10" t="s">
        <v>50</v>
      </c>
      <c r="C31" s="12">
        <v>0.17599999999999999</v>
      </c>
      <c r="D31" s="12">
        <v>1.7999999999999999E-2</v>
      </c>
      <c r="E31" s="12">
        <v>3.9E-2</v>
      </c>
      <c r="F31" s="12">
        <v>3.9E-2</v>
      </c>
      <c r="G31" s="12">
        <v>0.246</v>
      </c>
      <c r="H31" s="12">
        <v>0.27</v>
      </c>
      <c r="I31" s="12">
        <v>0.21299999999999999</v>
      </c>
      <c r="J31" s="12">
        <v>0.17499999999999999</v>
      </c>
      <c r="K31" s="12">
        <v>0.04</v>
      </c>
      <c r="L31" s="12">
        <v>0.13200000000000001</v>
      </c>
      <c r="M31" s="12">
        <v>0.20200000000000001</v>
      </c>
      <c r="N31" s="12">
        <v>0.129</v>
      </c>
      <c r="O31" s="12">
        <v>0.14000000000000001</v>
      </c>
      <c r="P31" s="12">
        <v>0.14099999999999999</v>
      </c>
      <c r="Q31" s="12">
        <v>6.6000000000000003E-2</v>
      </c>
      <c r="R31" s="12">
        <v>0.16</v>
      </c>
      <c r="S31" s="12">
        <v>0.182</v>
      </c>
      <c r="T31" s="12">
        <v>0.22500000000000001</v>
      </c>
      <c r="U31" s="12">
        <v>0.154</v>
      </c>
      <c r="V31" s="12">
        <v>0.17399999999999999</v>
      </c>
      <c r="W31" s="12">
        <v>4.5999999999999999E-2</v>
      </c>
      <c r="X31" s="12">
        <v>0.12</v>
      </c>
      <c r="Y31" s="12">
        <v>1.06</v>
      </c>
      <c r="Z31" s="12">
        <v>7.2999999999999995E-2</v>
      </c>
      <c r="AA31" s="12">
        <v>0.123</v>
      </c>
      <c r="AB31" s="12">
        <v>5.0999999999999997E-2</v>
      </c>
      <c r="AC31" s="12">
        <v>7.5999999999999998E-2</v>
      </c>
      <c r="AD31" s="12">
        <v>4.3999999999999997E-2</v>
      </c>
      <c r="AE31" s="12">
        <v>2.4E-2</v>
      </c>
      <c r="AF31" s="12">
        <v>0.02</v>
      </c>
      <c r="AG31" s="12">
        <v>4.8000000000000001E-2</v>
      </c>
      <c r="AH31" s="12">
        <v>5.8000000000000003E-2</v>
      </c>
      <c r="AI31" s="12">
        <v>2.5999999999999999E-2</v>
      </c>
      <c r="AJ31" s="12">
        <v>6.5000000000000002E-2</v>
      </c>
      <c r="AK31" s="12">
        <v>6.4000000000000001E-2</v>
      </c>
      <c r="AL31" s="12">
        <v>0</v>
      </c>
    </row>
    <row r="32" spans="1:38" ht="21" x14ac:dyDescent="0.25">
      <c r="A32" s="11" t="s">
        <v>129</v>
      </c>
      <c r="B32" s="10" t="s">
        <v>50</v>
      </c>
      <c r="C32" s="13">
        <v>5.3999999999999999E-2</v>
      </c>
      <c r="D32" s="13">
        <v>1.0999999999999999E-2</v>
      </c>
      <c r="E32" s="13">
        <v>0.02</v>
      </c>
      <c r="F32" s="13">
        <v>1.9E-2</v>
      </c>
      <c r="G32" s="13">
        <v>7.8E-2</v>
      </c>
      <c r="H32" s="13">
        <v>5.8000000000000003E-2</v>
      </c>
      <c r="I32" s="13">
        <v>7.1999999999999995E-2</v>
      </c>
      <c r="J32" s="13">
        <v>0.06</v>
      </c>
      <c r="K32" s="13">
        <v>7.6999999999999999E-2</v>
      </c>
      <c r="L32" s="13">
        <v>4.7E-2</v>
      </c>
      <c r="M32" s="13">
        <v>5.1999999999999998E-2</v>
      </c>
      <c r="N32" s="13">
        <v>8.4000000000000005E-2</v>
      </c>
      <c r="O32" s="13">
        <v>0.10299999999999999</v>
      </c>
      <c r="P32" s="13">
        <v>5.6000000000000001E-2</v>
      </c>
      <c r="Q32" s="13">
        <v>1.6E-2</v>
      </c>
      <c r="R32" s="13">
        <v>4.7E-2</v>
      </c>
      <c r="S32" s="13">
        <v>0.05</v>
      </c>
      <c r="T32" s="13">
        <v>6.0999999999999999E-2</v>
      </c>
      <c r="U32" s="13">
        <v>4.4999999999999998E-2</v>
      </c>
      <c r="V32" s="13">
        <v>0.05</v>
      </c>
      <c r="W32" s="13">
        <v>3.3000000000000002E-2</v>
      </c>
      <c r="X32" s="13">
        <v>4.2000000000000003E-2</v>
      </c>
      <c r="Y32" s="13">
        <v>3.2000000000000001E-2</v>
      </c>
      <c r="Z32" s="13">
        <v>1.121</v>
      </c>
      <c r="AA32" s="13">
        <v>0.03</v>
      </c>
      <c r="AB32" s="13">
        <v>2.1999999999999999E-2</v>
      </c>
      <c r="AC32" s="13">
        <v>2.9000000000000001E-2</v>
      </c>
      <c r="AD32" s="13">
        <v>1.6E-2</v>
      </c>
      <c r="AE32" s="13">
        <v>1.6E-2</v>
      </c>
      <c r="AF32" s="13">
        <v>8.9999999999999993E-3</v>
      </c>
      <c r="AG32" s="13">
        <v>2.1000000000000001E-2</v>
      </c>
      <c r="AH32" s="13">
        <v>3.4000000000000002E-2</v>
      </c>
      <c r="AI32" s="13">
        <v>1.0999999999999999E-2</v>
      </c>
      <c r="AJ32" s="13">
        <v>0.02</v>
      </c>
      <c r="AK32" s="13">
        <v>2.4E-2</v>
      </c>
      <c r="AL32" s="13">
        <v>0</v>
      </c>
    </row>
    <row r="33" spans="1:38" ht="21" x14ac:dyDescent="0.25">
      <c r="A33" s="11" t="s">
        <v>130</v>
      </c>
      <c r="B33" s="10" t="s">
        <v>50</v>
      </c>
      <c r="C33" s="12">
        <v>4.0000000000000001E-3</v>
      </c>
      <c r="D33" s="12">
        <v>1E-3</v>
      </c>
      <c r="E33" s="12">
        <v>2E-3</v>
      </c>
      <c r="F33" s="12">
        <v>3.0000000000000001E-3</v>
      </c>
      <c r="G33" s="12">
        <v>5.0000000000000001E-3</v>
      </c>
      <c r="H33" s="12">
        <v>8.0000000000000002E-3</v>
      </c>
      <c r="I33" s="12">
        <v>1.2E-2</v>
      </c>
      <c r="J33" s="12">
        <v>1.2E-2</v>
      </c>
      <c r="K33" s="12">
        <v>2E-3</v>
      </c>
      <c r="L33" s="12">
        <v>4.0000000000000001E-3</v>
      </c>
      <c r="M33" s="12">
        <v>0.01</v>
      </c>
      <c r="N33" s="12">
        <v>8.0000000000000002E-3</v>
      </c>
      <c r="O33" s="12">
        <v>6.0000000000000001E-3</v>
      </c>
      <c r="P33" s="12">
        <v>8.0000000000000002E-3</v>
      </c>
      <c r="Q33" s="12">
        <v>2E-3</v>
      </c>
      <c r="R33" s="12">
        <v>4.0000000000000001E-3</v>
      </c>
      <c r="S33" s="12">
        <v>6.0000000000000001E-3</v>
      </c>
      <c r="T33" s="12">
        <v>7.0000000000000001E-3</v>
      </c>
      <c r="U33" s="12">
        <v>7.0000000000000001E-3</v>
      </c>
      <c r="V33" s="12">
        <v>6.0000000000000001E-3</v>
      </c>
      <c r="W33" s="12">
        <v>4.0000000000000001E-3</v>
      </c>
      <c r="X33" s="12">
        <v>4.0000000000000001E-3</v>
      </c>
      <c r="Y33" s="12">
        <v>5.0000000000000001E-3</v>
      </c>
      <c r="Z33" s="12">
        <v>8.0000000000000002E-3</v>
      </c>
      <c r="AA33" s="12">
        <v>1.01</v>
      </c>
      <c r="AB33" s="12">
        <v>5.0000000000000001E-3</v>
      </c>
      <c r="AC33" s="12">
        <v>5.0000000000000001E-3</v>
      </c>
      <c r="AD33" s="12">
        <v>8.0000000000000002E-3</v>
      </c>
      <c r="AE33" s="12">
        <v>8.9999999999999993E-3</v>
      </c>
      <c r="AF33" s="12">
        <v>8.0000000000000002E-3</v>
      </c>
      <c r="AG33" s="12">
        <v>1.2E-2</v>
      </c>
      <c r="AH33" s="12">
        <v>0.01</v>
      </c>
      <c r="AI33" s="12">
        <v>7.0000000000000001E-3</v>
      </c>
      <c r="AJ33" s="12">
        <v>1.2E-2</v>
      </c>
      <c r="AK33" s="12">
        <v>1.0999999999999999E-2</v>
      </c>
      <c r="AL33" s="12">
        <v>0</v>
      </c>
    </row>
    <row r="34" spans="1:38" ht="31.5" x14ac:dyDescent="0.25">
      <c r="A34" s="11" t="s">
        <v>131</v>
      </c>
      <c r="B34" s="10" t="s">
        <v>50</v>
      </c>
      <c r="C34" s="13">
        <v>6.0000000000000001E-3</v>
      </c>
      <c r="D34" s="13">
        <v>1E-3</v>
      </c>
      <c r="E34" s="13">
        <v>2E-3</v>
      </c>
      <c r="F34" s="13">
        <v>2E-3</v>
      </c>
      <c r="G34" s="13">
        <v>0.01</v>
      </c>
      <c r="H34" s="13">
        <v>8.9999999999999993E-3</v>
      </c>
      <c r="I34" s="13">
        <v>7.0000000000000001E-3</v>
      </c>
      <c r="J34" s="13">
        <v>8.0000000000000002E-3</v>
      </c>
      <c r="K34" s="13">
        <v>2E-3</v>
      </c>
      <c r="L34" s="13">
        <v>8.9999999999999993E-3</v>
      </c>
      <c r="M34" s="13">
        <v>8.0000000000000002E-3</v>
      </c>
      <c r="N34" s="13">
        <v>6.0000000000000001E-3</v>
      </c>
      <c r="O34" s="13">
        <v>7.0000000000000001E-3</v>
      </c>
      <c r="P34" s="13">
        <v>6.0000000000000001E-3</v>
      </c>
      <c r="Q34" s="13">
        <v>3.0000000000000001E-3</v>
      </c>
      <c r="R34" s="13">
        <v>6.0000000000000001E-3</v>
      </c>
      <c r="S34" s="13">
        <v>6.0000000000000001E-3</v>
      </c>
      <c r="T34" s="13">
        <v>8.0000000000000002E-3</v>
      </c>
      <c r="U34" s="13">
        <v>1.0999999999999999E-2</v>
      </c>
      <c r="V34" s="13">
        <v>7.0000000000000001E-3</v>
      </c>
      <c r="W34" s="13">
        <v>4.0000000000000001E-3</v>
      </c>
      <c r="X34" s="13">
        <v>5.0000000000000001E-3</v>
      </c>
      <c r="Y34" s="13">
        <v>1.2999999999999999E-2</v>
      </c>
      <c r="Z34" s="13">
        <v>0.01</v>
      </c>
      <c r="AA34" s="13">
        <v>0.01</v>
      </c>
      <c r="AB34" s="13">
        <v>1.167</v>
      </c>
      <c r="AC34" s="13">
        <v>5.8000000000000003E-2</v>
      </c>
      <c r="AD34" s="13">
        <v>2.5999999999999999E-2</v>
      </c>
      <c r="AE34" s="13">
        <v>8.9999999999999993E-3</v>
      </c>
      <c r="AF34" s="13">
        <v>6.0000000000000001E-3</v>
      </c>
      <c r="AG34" s="13">
        <v>2.5000000000000001E-2</v>
      </c>
      <c r="AH34" s="13">
        <v>1.4E-2</v>
      </c>
      <c r="AI34" s="13">
        <v>7.0000000000000001E-3</v>
      </c>
      <c r="AJ34" s="13">
        <v>8.9999999999999993E-3</v>
      </c>
      <c r="AK34" s="13">
        <v>4.2999999999999997E-2</v>
      </c>
      <c r="AL34" s="13">
        <v>0</v>
      </c>
    </row>
    <row r="35" spans="1:38" ht="13.5" x14ac:dyDescent="0.25">
      <c r="A35" s="11" t="s">
        <v>132</v>
      </c>
      <c r="B35" s="10" t="s">
        <v>50</v>
      </c>
      <c r="C35" s="12">
        <v>1.0999999999999999E-2</v>
      </c>
      <c r="D35" s="12">
        <v>2E-3</v>
      </c>
      <c r="E35" s="12">
        <v>4.0000000000000001E-3</v>
      </c>
      <c r="F35" s="12">
        <v>5.0000000000000001E-3</v>
      </c>
      <c r="G35" s="12">
        <v>1.2999999999999999E-2</v>
      </c>
      <c r="H35" s="12">
        <v>1.7000000000000001E-2</v>
      </c>
      <c r="I35" s="12">
        <v>1.4999999999999999E-2</v>
      </c>
      <c r="J35" s="12">
        <v>1.4E-2</v>
      </c>
      <c r="K35" s="12">
        <v>5.0000000000000001E-3</v>
      </c>
      <c r="L35" s="12">
        <v>0.01</v>
      </c>
      <c r="M35" s="12">
        <v>1.2999999999999999E-2</v>
      </c>
      <c r="N35" s="12">
        <v>1.2999999999999999E-2</v>
      </c>
      <c r="O35" s="12">
        <v>1.0999999999999999E-2</v>
      </c>
      <c r="P35" s="12">
        <v>1.2999999999999999E-2</v>
      </c>
      <c r="Q35" s="12">
        <v>7.0000000000000001E-3</v>
      </c>
      <c r="R35" s="12">
        <v>1.0999999999999999E-2</v>
      </c>
      <c r="S35" s="12">
        <v>1.2999999999999999E-2</v>
      </c>
      <c r="T35" s="12">
        <v>1.4999999999999999E-2</v>
      </c>
      <c r="U35" s="12">
        <v>1.2999999999999999E-2</v>
      </c>
      <c r="V35" s="12">
        <v>1.2E-2</v>
      </c>
      <c r="W35" s="12">
        <v>8.0000000000000002E-3</v>
      </c>
      <c r="X35" s="12">
        <v>8.9999999999999993E-3</v>
      </c>
      <c r="Y35" s="12">
        <v>1.7999999999999999E-2</v>
      </c>
      <c r="Z35" s="12">
        <v>0.02</v>
      </c>
      <c r="AA35" s="12">
        <v>1.4E-2</v>
      </c>
      <c r="AB35" s="12">
        <v>2.1999999999999999E-2</v>
      </c>
      <c r="AC35" s="12">
        <v>1.2470000000000001</v>
      </c>
      <c r="AD35" s="12">
        <v>0.03</v>
      </c>
      <c r="AE35" s="12">
        <v>2.1999999999999999E-2</v>
      </c>
      <c r="AF35" s="12">
        <v>8.9999999999999993E-3</v>
      </c>
      <c r="AG35" s="12">
        <v>0.02</v>
      </c>
      <c r="AH35" s="12">
        <v>2.8000000000000001E-2</v>
      </c>
      <c r="AI35" s="12">
        <v>7.0000000000000001E-3</v>
      </c>
      <c r="AJ35" s="12">
        <v>1.6E-2</v>
      </c>
      <c r="AK35" s="12">
        <v>2.1000000000000001E-2</v>
      </c>
      <c r="AL35" s="12">
        <v>0</v>
      </c>
    </row>
    <row r="36" spans="1:38" ht="21" x14ac:dyDescent="0.25">
      <c r="A36" s="11" t="s">
        <v>133</v>
      </c>
      <c r="B36" s="10" t="s">
        <v>50</v>
      </c>
      <c r="C36" s="13">
        <v>6.0000000000000001E-3</v>
      </c>
      <c r="D36" s="13">
        <v>2E-3</v>
      </c>
      <c r="E36" s="13">
        <v>2E-3</v>
      </c>
      <c r="F36" s="13">
        <v>2E-3</v>
      </c>
      <c r="G36" s="13">
        <v>8.9999999999999993E-3</v>
      </c>
      <c r="H36" s="13">
        <v>0.01</v>
      </c>
      <c r="I36" s="13">
        <v>8.9999999999999993E-3</v>
      </c>
      <c r="J36" s="13">
        <v>8.9999999999999993E-3</v>
      </c>
      <c r="K36" s="13">
        <v>3.0000000000000001E-3</v>
      </c>
      <c r="L36" s="13">
        <v>7.0000000000000001E-3</v>
      </c>
      <c r="M36" s="13">
        <v>8.9999999999999993E-3</v>
      </c>
      <c r="N36" s="13">
        <v>7.0000000000000001E-3</v>
      </c>
      <c r="O36" s="13">
        <v>8.0000000000000002E-3</v>
      </c>
      <c r="P36" s="13">
        <v>8.0000000000000002E-3</v>
      </c>
      <c r="Q36" s="13">
        <v>5.0000000000000001E-3</v>
      </c>
      <c r="R36" s="13">
        <v>8.0000000000000002E-3</v>
      </c>
      <c r="S36" s="13">
        <v>8.0000000000000002E-3</v>
      </c>
      <c r="T36" s="13">
        <v>0.01</v>
      </c>
      <c r="U36" s="13">
        <v>8.0000000000000002E-3</v>
      </c>
      <c r="V36" s="13">
        <v>8.0000000000000002E-3</v>
      </c>
      <c r="W36" s="13">
        <v>5.0000000000000001E-3</v>
      </c>
      <c r="X36" s="13">
        <v>6.0000000000000001E-3</v>
      </c>
      <c r="Y36" s="13">
        <v>8.0000000000000002E-3</v>
      </c>
      <c r="Z36" s="13">
        <v>8.9999999999999993E-3</v>
      </c>
      <c r="AA36" s="13">
        <v>6.0000000000000001E-3</v>
      </c>
      <c r="AB36" s="13">
        <v>1.4999999999999999E-2</v>
      </c>
      <c r="AC36" s="13">
        <v>1.9E-2</v>
      </c>
      <c r="AD36" s="13">
        <v>1.042</v>
      </c>
      <c r="AE36" s="13">
        <v>1.2E-2</v>
      </c>
      <c r="AF36" s="13">
        <v>4.0000000000000001E-3</v>
      </c>
      <c r="AG36" s="13">
        <v>1.0999999999999999E-2</v>
      </c>
      <c r="AH36" s="13">
        <v>1.2E-2</v>
      </c>
      <c r="AI36" s="13">
        <v>4.0000000000000001E-3</v>
      </c>
      <c r="AJ36" s="13">
        <v>7.0000000000000001E-3</v>
      </c>
      <c r="AK36" s="13">
        <v>0.01</v>
      </c>
      <c r="AL36" s="13">
        <v>0</v>
      </c>
    </row>
    <row r="37" spans="1:38" ht="21" x14ac:dyDescent="0.25">
      <c r="A37" s="11" t="s">
        <v>134</v>
      </c>
      <c r="B37" s="10" t="s">
        <v>50</v>
      </c>
      <c r="C37" s="12">
        <v>9.8000000000000004E-2</v>
      </c>
      <c r="D37" s="12">
        <v>1.2E-2</v>
      </c>
      <c r="E37" s="12">
        <v>2.3E-2</v>
      </c>
      <c r="F37" s="12">
        <v>2.5999999999999999E-2</v>
      </c>
      <c r="G37" s="12">
        <v>7.0000000000000007E-2</v>
      </c>
      <c r="H37" s="12">
        <v>7.4999999999999997E-2</v>
      </c>
      <c r="I37" s="12">
        <v>6.3E-2</v>
      </c>
      <c r="J37" s="12">
        <v>5.2999999999999999E-2</v>
      </c>
      <c r="K37" s="12">
        <v>1.7000000000000001E-2</v>
      </c>
      <c r="L37" s="12">
        <v>4.8000000000000001E-2</v>
      </c>
      <c r="M37" s="12">
        <v>5.5E-2</v>
      </c>
      <c r="N37" s="12">
        <v>5.3999999999999999E-2</v>
      </c>
      <c r="O37" s="12">
        <v>8.2000000000000003E-2</v>
      </c>
      <c r="P37" s="12">
        <v>5.6000000000000001E-2</v>
      </c>
      <c r="Q37" s="12">
        <v>1.7000000000000001E-2</v>
      </c>
      <c r="R37" s="12">
        <v>4.2999999999999997E-2</v>
      </c>
      <c r="S37" s="12">
        <v>4.8000000000000001E-2</v>
      </c>
      <c r="T37" s="12">
        <v>5.3999999999999999E-2</v>
      </c>
      <c r="U37" s="12">
        <v>7.0000000000000007E-2</v>
      </c>
      <c r="V37" s="12">
        <v>5.2999999999999999E-2</v>
      </c>
      <c r="W37" s="12">
        <v>3.5000000000000003E-2</v>
      </c>
      <c r="X37" s="12">
        <v>3.6999999999999998E-2</v>
      </c>
      <c r="Y37" s="12">
        <v>6.5000000000000002E-2</v>
      </c>
      <c r="Z37" s="12">
        <v>7.2999999999999995E-2</v>
      </c>
      <c r="AA37" s="12">
        <v>6.4000000000000001E-2</v>
      </c>
      <c r="AB37" s="12">
        <v>0.03</v>
      </c>
      <c r="AC37" s="12">
        <v>5.2999999999999999E-2</v>
      </c>
      <c r="AD37" s="12">
        <v>4.4999999999999998E-2</v>
      </c>
      <c r="AE37" s="12">
        <v>1.401</v>
      </c>
      <c r="AF37" s="12">
        <v>7.4999999999999997E-2</v>
      </c>
      <c r="AG37" s="12">
        <v>6.3E-2</v>
      </c>
      <c r="AH37" s="12">
        <v>4.1000000000000002E-2</v>
      </c>
      <c r="AI37" s="12">
        <v>3.1E-2</v>
      </c>
      <c r="AJ37" s="12">
        <v>0.124</v>
      </c>
      <c r="AK37" s="12">
        <v>5.5E-2</v>
      </c>
      <c r="AL37" s="12">
        <v>0</v>
      </c>
    </row>
    <row r="38" spans="1:38" ht="13.5" x14ac:dyDescent="0.25">
      <c r="A38" s="11" t="s">
        <v>135</v>
      </c>
      <c r="B38" s="10" t="s">
        <v>50</v>
      </c>
      <c r="C38" s="13">
        <v>3.9E-2</v>
      </c>
      <c r="D38" s="13">
        <v>4.0000000000000001E-3</v>
      </c>
      <c r="E38" s="13">
        <v>8.0000000000000002E-3</v>
      </c>
      <c r="F38" s="13">
        <v>8.0000000000000002E-3</v>
      </c>
      <c r="G38" s="13">
        <v>4.3999999999999997E-2</v>
      </c>
      <c r="H38" s="13">
        <v>4.8000000000000001E-2</v>
      </c>
      <c r="I38" s="13">
        <v>3.6999999999999998E-2</v>
      </c>
      <c r="J38" s="13">
        <v>3.1E-2</v>
      </c>
      <c r="K38" s="13">
        <v>8.9999999999999993E-3</v>
      </c>
      <c r="L38" s="13">
        <v>2.5999999999999999E-2</v>
      </c>
      <c r="M38" s="13">
        <v>3.2000000000000001E-2</v>
      </c>
      <c r="N38" s="13">
        <v>2.5000000000000001E-2</v>
      </c>
      <c r="O38" s="13">
        <v>2.8000000000000001E-2</v>
      </c>
      <c r="P38" s="13">
        <v>2.8000000000000001E-2</v>
      </c>
      <c r="Q38" s="13">
        <v>1.6E-2</v>
      </c>
      <c r="R38" s="13">
        <v>2.5000000000000001E-2</v>
      </c>
      <c r="S38" s="13">
        <v>2.8000000000000001E-2</v>
      </c>
      <c r="T38" s="13">
        <v>3.4000000000000002E-2</v>
      </c>
      <c r="U38" s="13">
        <v>3.5999999999999997E-2</v>
      </c>
      <c r="V38" s="13">
        <v>3.6999999999999998E-2</v>
      </c>
      <c r="W38" s="13">
        <v>1.9E-2</v>
      </c>
      <c r="X38" s="13">
        <v>2.5999999999999999E-2</v>
      </c>
      <c r="Y38" s="13">
        <v>9.7000000000000003E-2</v>
      </c>
      <c r="Z38" s="13">
        <v>4.8000000000000001E-2</v>
      </c>
      <c r="AA38" s="13">
        <v>9.0999999999999998E-2</v>
      </c>
      <c r="AB38" s="13">
        <v>2.4E-2</v>
      </c>
      <c r="AC38" s="13">
        <v>5.8000000000000003E-2</v>
      </c>
      <c r="AD38" s="13">
        <v>4.2000000000000003E-2</v>
      </c>
      <c r="AE38" s="13">
        <v>2.5000000000000001E-2</v>
      </c>
      <c r="AF38" s="13">
        <v>1.137</v>
      </c>
      <c r="AG38" s="13">
        <v>4.9000000000000002E-2</v>
      </c>
      <c r="AH38" s="13">
        <v>4.9000000000000002E-2</v>
      </c>
      <c r="AI38" s="13">
        <v>0.123</v>
      </c>
      <c r="AJ38" s="13">
        <v>9.2999999999999999E-2</v>
      </c>
      <c r="AK38" s="13">
        <v>6.4000000000000001E-2</v>
      </c>
      <c r="AL38" s="13">
        <v>0</v>
      </c>
    </row>
    <row r="39" spans="1:38" ht="21" x14ac:dyDescent="0.25">
      <c r="A39" s="11" t="s">
        <v>136</v>
      </c>
      <c r="B39" s="10" t="s">
        <v>50</v>
      </c>
      <c r="C39" s="12">
        <v>0.11700000000000001</v>
      </c>
      <c r="D39" s="12">
        <v>3.5999999999999997E-2</v>
      </c>
      <c r="E39" s="12">
        <v>4.5999999999999999E-2</v>
      </c>
      <c r="F39" s="12">
        <v>6.9000000000000006E-2</v>
      </c>
      <c r="G39" s="12">
        <v>0.161</v>
      </c>
      <c r="H39" s="12">
        <v>0.16700000000000001</v>
      </c>
      <c r="I39" s="12">
        <v>0.16700000000000001</v>
      </c>
      <c r="J39" s="12">
        <v>0.16800000000000001</v>
      </c>
      <c r="K39" s="12">
        <v>5.7000000000000002E-2</v>
      </c>
      <c r="L39" s="12">
        <v>0.13200000000000001</v>
      </c>
      <c r="M39" s="12">
        <v>0.161</v>
      </c>
      <c r="N39" s="12">
        <v>0.151</v>
      </c>
      <c r="O39" s="12">
        <v>0.129</v>
      </c>
      <c r="P39" s="12">
        <v>0.14799999999999999</v>
      </c>
      <c r="Q39" s="12">
        <v>8.2000000000000003E-2</v>
      </c>
      <c r="R39" s="12">
        <v>0.13300000000000001</v>
      </c>
      <c r="S39" s="12">
        <v>0.14000000000000001</v>
      </c>
      <c r="T39" s="12">
        <v>0.183</v>
      </c>
      <c r="U39" s="12">
        <v>0.16500000000000001</v>
      </c>
      <c r="V39" s="12">
        <v>0.13400000000000001</v>
      </c>
      <c r="W39" s="12">
        <v>8.8999999999999996E-2</v>
      </c>
      <c r="X39" s="12">
        <v>0.13</v>
      </c>
      <c r="Y39" s="12">
        <v>0.17299999999999999</v>
      </c>
      <c r="Z39" s="12">
        <v>0.161</v>
      </c>
      <c r="AA39" s="12">
        <v>0.16</v>
      </c>
      <c r="AB39" s="12">
        <v>0.11799999999999999</v>
      </c>
      <c r="AC39" s="12">
        <v>0.18</v>
      </c>
      <c r="AD39" s="12">
        <v>0.16600000000000001</v>
      </c>
      <c r="AE39" s="12">
        <v>0.127</v>
      </c>
      <c r="AF39" s="12">
        <v>9.7000000000000003E-2</v>
      </c>
      <c r="AG39" s="12">
        <v>1.24</v>
      </c>
      <c r="AH39" s="12">
        <v>0.157</v>
      </c>
      <c r="AI39" s="12">
        <v>6.8000000000000005E-2</v>
      </c>
      <c r="AJ39" s="12">
        <v>0.128</v>
      </c>
      <c r="AK39" s="12">
        <v>0.16200000000000001</v>
      </c>
      <c r="AL39" s="12">
        <v>0</v>
      </c>
    </row>
    <row r="40" spans="1:38" ht="31.5" x14ac:dyDescent="0.25">
      <c r="A40" s="11" t="s">
        <v>137</v>
      </c>
      <c r="B40" s="10" t="s">
        <v>50</v>
      </c>
      <c r="C40" s="13">
        <v>7.0000000000000001E-3</v>
      </c>
      <c r="D40" s="13">
        <v>3.0000000000000001E-3</v>
      </c>
      <c r="E40" s="13">
        <v>6.0000000000000001E-3</v>
      </c>
      <c r="F40" s="13">
        <v>3.0000000000000001E-3</v>
      </c>
      <c r="G40" s="13">
        <v>1.2E-2</v>
      </c>
      <c r="H40" s="13">
        <v>2.3E-2</v>
      </c>
      <c r="I40" s="13">
        <v>1.4E-2</v>
      </c>
      <c r="J40" s="13">
        <v>1.4999999999999999E-2</v>
      </c>
      <c r="K40" s="13">
        <v>6.0000000000000001E-3</v>
      </c>
      <c r="L40" s="13">
        <v>1.4E-2</v>
      </c>
      <c r="M40" s="13">
        <v>1.2999999999999999E-2</v>
      </c>
      <c r="N40" s="13">
        <v>1.4E-2</v>
      </c>
      <c r="O40" s="13">
        <v>0.01</v>
      </c>
      <c r="P40" s="13">
        <v>1.2E-2</v>
      </c>
      <c r="Q40" s="13">
        <v>3.0000000000000001E-3</v>
      </c>
      <c r="R40" s="13">
        <v>8.0000000000000002E-3</v>
      </c>
      <c r="S40" s="13">
        <v>8.9999999999999993E-3</v>
      </c>
      <c r="T40" s="13">
        <v>1.2E-2</v>
      </c>
      <c r="U40" s="13">
        <v>1.6E-2</v>
      </c>
      <c r="V40" s="13">
        <v>1.4E-2</v>
      </c>
      <c r="W40" s="13">
        <v>1.7999999999999999E-2</v>
      </c>
      <c r="X40" s="13">
        <v>6.0000000000000001E-3</v>
      </c>
      <c r="Y40" s="13">
        <v>8.9999999999999993E-3</v>
      </c>
      <c r="Z40" s="13">
        <v>2.7E-2</v>
      </c>
      <c r="AA40" s="13">
        <v>1.4999999999999999E-2</v>
      </c>
      <c r="AB40" s="13">
        <v>8.9999999999999993E-3</v>
      </c>
      <c r="AC40" s="13">
        <v>2.3E-2</v>
      </c>
      <c r="AD40" s="13">
        <v>1.4999999999999999E-2</v>
      </c>
      <c r="AE40" s="13">
        <v>8.0000000000000002E-3</v>
      </c>
      <c r="AF40" s="13">
        <v>5.0000000000000001E-3</v>
      </c>
      <c r="AG40" s="13">
        <v>2.4E-2</v>
      </c>
      <c r="AH40" s="13">
        <v>1.022</v>
      </c>
      <c r="AI40" s="13">
        <v>4.0000000000000001E-3</v>
      </c>
      <c r="AJ40" s="13">
        <v>1.4E-2</v>
      </c>
      <c r="AK40" s="13">
        <v>2.7E-2</v>
      </c>
      <c r="AL40" s="13">
        <v>0</v>
      </c>
    </row>
    <row r="41" spans="1:38" ht="13.5" x14ac:dyDescent="0.25">
      <c r="A41" s="11" t="s">
        <v>138</v>
      </c>
      <c r="B41" s="10" t="s">
        <v>50</v>
      </c>
      <c r="C41" s="12">
        <v>1.6E-2</v>
      </c>
      <c r="D41" s="12">
        <v>4.0000000000000001E-3</v>
      </c>
      <c r="E41" s="12">
        <v>6.0000000000000001E-3</v>
      </c>
      <c r="F41" s="12">
        <v>3.0000000000000001E-3</v>
      </c>
      <c r="G41" s="12">
        <v>1.6E-2</v>
      </c>
      <c r="H41" s="12">
        <v>1.6E-2</v>
      </c>
      <c r="I41" s="12">
        <v>1.4E-2</v>
      </c>
      <c r="J41" s="12">
        <v>1.4999999999999999E-2</v>
      </c>
      <c r="K41" s="12">
        <v>4.0000000000000001E-3</v>
      </c>
      <c r="L41" s="12">
        <v>1.4E-2</v>
      </c>
      <c r="M41" s="12">
        <v>1.2999999999999999E-2</v>
      </c>
      <c r="N41" s="12">
        <v>0.01</v>
      </c>
      <c r="O41" s="12">
        <v>1.2E-2</v>
      </c>
      <c r="P41" s="12">
        <v>0.01</v>
      </c>
      <c r="Q41" s="12">
        <v>4.0000000000000001E-3</v>
      </c>
      <c r="R41" s="12">
        <v>8.9999999999999993E-3</v>
      </c>
      <c r="S41" s="12">
        <v>0.01</v>
      </c>
      <c r="T41" s="12">
        <v>1.2E-2</v>
      </c>
      <c r="U41" s="12">
        <v>1.2999999999999999E-2</v>
      </c>
      <c r="V41" s="12">
        <v>0.01</v>
      </c>
      <c r="W41" s="12">
        <v>7.0000000000000001E-3</v>
      </c>
      <c r="X41" s="12">
        <v>8.0000000000000002E-3</v>
      </c>
      <c r="Y41" s="12">
        <v>0.03</v>
      </c>
      <c r="Z41" s="12">
        <v>1.4E-2</v>
      </c>
      <c r="AA41" s="12">
        <v>0.01</v>
      </c>
      <c r="AB41" s="12">
        <v>6.0000000000000001E-3</v>
      </c>
      <c r="AC41" s="12">
        <v>2.1000000000000001E-2</v>
      </c>
      <c r="AD41" s="12">
        <v>2.8000000000000001E-2</v>
      </c>
      <c r="AE41" s="12">
        <v>0.01</v>
      </c>
      <c r="AF41" s="12">
        <v>5.0000000000000001E-3</v>
      </c>
      <c r="AG41" s="12">
        <v>2.1999999999999999E-2</v>
      </c>
      <c r="AH41" s="12">
        <v>0.01</v>
      </c>
      <c r="AI41" s="12">
        <v>1.0409999999999999</v>
      </c>
      <c r="AJ41" s="12">
        <v>8.0000000000000002E-3</v>
      </c>
      <c r="AK41" s="12">
        <v>2.9000000000000001E-2</v>
      </c>
      <c r="AL41" s="12">
        <v>0</v>
      </c>
    </row>
    <row r="42" spans="1:38" ht="21" x14ac:dyDescent="0.25">
      <c r="A42" s="11" t="s">
        <v>139</v>
      </c>
      <c r="B42" s="10" t="s">
        <v>50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1E-3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1.0249999999999999</v>
      </c>
      <c r="AK42" s="13">
        <v>2E-3</v>
      </c>
      <c r="AL42" s="13">
        <v>0</v>
      </c>
    </row>
    <row r="43" spans="1:38" ht="31.5" x14ac:dyDescent="0.25">
      <c r="A43" s="11" t="s">
        <v>140</v>
      </c>
      <c r="B43" s="10" t="s">
        <v>50</v>
      </c>
      <c r="C43" s="12">
        <v>2E-3</v>
      </c>
      <c r="D43" s="12">
        <v>1E-3</v>
      </c>
      <c r="E43" s="12">
        <v>2E-3</v>
      </c>
      <c r="F43" s="12">
        <v>1E-3</v>
      </c>
      <c r="G43" s="12">
        <v>3.0000000000000001E-3</v>
      </c>
      <c r="H43" s="12">
        <v>4.0000000000000001E-3</v>
      </c>
      <c r="I43" s="12">
        <v>4.0000000000000001E-3</v>
      </c>
      <c r="J43" s="12">
        <v>3.0000000000000001E-3</v>
      </c>
      <c r="K43" s="12">
        <v>1E-3</v>
      </c>
      <c r="L43" s="12">
        <v>2E-3</v>
      </c>
      <c r="M43" s="12">
        <v>3.0000000000000001E-3</v>
      </c>
      <c r="N43" s="12">
        <v>3.0000000000000001E-3</v>
      </c>
      <c r="O43" s="12">
        <v>4.0000000000000001E-3</v>
      </c>
      <c r="P43" s="12">
        <v>3.0000000000000001E-3</v>
      </c>
      <c r="Q43" s="12">
        <v>1E-3</v>
      </c>
      <c r="R43" s="12">
        <v>2E-3</v>
      </c>
      <c r="S43" s="12">
        <v>2E-3</v>
      </c>
      <c r="T43" s="12">
        <v>3.0000000000000001E-3</v>
      </c>
      <c r="U43" s="12">
        <v>3.0000000000000001E-3</v>
      </c>
      <c r="V43" s="12">
        <v>3.0000000000000001E-3</v>
      </c>
      <c r="W43" s="12">
        <v>2E-3</v>
      </c>
      <c r="X43" s="12">
        <v>2E-3</v>
      </c>
      <c r="Y43" s="12">
        <v>3.0000000000000001E-3</v>
      </c>
      <c r="Z43" s="12">
        <v>4.0000000000000001E-3</v>
      </c>
      <c r="AA43" s="12">
        <v>5.0000000000000001E-3</v>
      </c>
      <c r="AB43" s="12">
        <v>4.0000000000000001E-3</v>
      </c>
      <c r="AC43" s="12">
        <v>4.0000000000000001E-3</v>
      </c>
      <c r="AD43" s="12">
        <v>4.0000000000000001E-3</v>
      </c>
      <c r="AE43" s="12">
        <v>2E-3</v>
      </c>
      <c r="AF43" s="12">
        <v>1E-3</v>
      </c>
      <c r="AG43" s="12">
        <v>4.0000000000000001E-3</v>
      </c>
      <c r="AH43" s="12">
        <v>4.0000000000000001E-3</v>
      </c>
      <c r="AI43" s="12">
        <v>2E-3</v>
      </c>
      <c r="AJ43" s="12">
        <v>6.0000000000000001E-3</v>
      </c>
      <c r="AK43" s="12">
        <v>1.018</v>
      </c>
      <c r="AL43" s="12">
        <v>0</v>
      </c>
    </row>
    <row r="44" spans="1:38" ht="21" x14ac:dyDescent="0.25">
      <c r="A44" s="11" t="s">
        <v>141</v>
      </c>
      <c r="B44" s="10" t="s">
        <v>50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1</v>
      </c>
    </row>
    <row r="45" spans="1:38" ht="13.5" x14ac:dyDescent="0.25">
      <c r="A45" s="11" t="s">
        <v>51</v>
      </c>
      <c r="B45" s="10" t="s">
        <v>50</v>
      </c>
      <c r="C45" s="12">
        <v>2.1070000000000002</v>
      </c>
      <c r="D45" s="12">
        <v>1.3759999999999999</v>
      </c>
      <c r="E45" s="12">
        <v>1.605</v>
      </c>
      <c r="F45" s="12">
        <v>1.6759999999999999</v>
      </c>
      <c r="G45" s="12">
        <v>2.4340000000000002</v>
      </c>
      <c r="H45" s="12">
        <v>2.2639999999999998</v>
      </c>
      <c r="I45" s="12">
        <v>2.42</v>
      </c>
      <c r="J45" s="12">
        <v>2.2410000000000001</v>
      </c>
      <c r="K45" s="12">
        <v>1.962</v>
      </c>
      <c r="L45" s="12">
        <v>1.931</v>
      </c>
      <c r="M45" s="12">
        <v>2.2389999999999999</v>
      </c>
      <c r="N45" s="12">
        <v>2.04</v>
      </c>
      <c r="O45" s="12">
        <v>2.4500000000000002</v>
      </c>
      <c r="P45" s="12">
        <v>2.2200000000000002</v>
      </c>
      <c r="Q45" s="12">
        <v>1.4510000000000001</v>
      </c>
      <c r="R45" s="12">
        <v>2.0720000000000001</v>
      </c>
      <c r="S45" s="12">
        <v>2.2240000000000002</v>
      </c>
      <c r="T45" s="12">
        <v>2.5409999999999999</v>
      </c>
      <c r="U45" s="12">
        <v>2.1640000000000001</v>
      </c>
      <c r="V45" s="12">
        <v>2.0590000000000002</v>
      </c>
      <c r="W45" s="12">
        <v>1.5840000000000001</v>
      </c>
      <c r="X45" s="12">
        <v>1.8779999999999999</v>
      </c>
      <c r="Y45" s="12">
        <v>1.6279999999999999</v>
      </c>
      <c r="Z45" s="12">
        <v>1.8520000000000001</v>
      </c>
      <c r="AA45" s="12">
        <v>1.8740000000000001</v>
      </c>
      <c r="AB45" s="12">
        <v>1.5589999999999999</v>
      </c>
      <c r="AC45" s="12">
        <v>1.974</v>
      </c>
      <c r="AD45" s="12">
        <v>1.581</v>
      </c>
      <c r="AE45" s="12">
        <v>1.7150000000000001</v>
      </c>
      <c r="AF45" s="12">
        <v>1.44</v>
      </c>
      <c r="AG45" s="12">
        <v>1.657</v>
      </c>
      <c r="AH45" s="12">
        <v>1.6579999999999999</v>
      </c>
      <c r="AI45" s="12">
        <v>1.413</v>
      </c>
      <c r="AJ45" s="12">
        <v>1.7050000000000001</v>
      </c>
      <c r="AK45" s="12">
        <v>1.704</v>
      </c>
      <c r="AL45" s="12">
        <v>1</v>
      </c>
    </row>
    <row r="46" spans="1:38" x14ac:dyDescent="0.2">
      <c r="A46" s="14" t="s">
        <v>52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26688EA1-D00C-44F6-8F4E-B33D8C86265C}"/>
    <hyperlink ref="C3" r:id="rId2" display="http://localhost/OECDStat_Metadata/ShowMetadata.ashx?Dataset=IOTSI4_2018&amp;Coords=[VAR].[LEONTFT]&amp;ShowOnWeb=true&amp;Lang=en" xr:uid="{9E94D6DE-547A-446B-81A8-FADF00F2942A}"/>
    <hyperlink ref="A46" r:id="rId3" display="https://stats-3.oecd.org/index.aspx?DatasetCode=IOTSI4_2018" xr:uid="{2B46D150-19CC-4E7D-9673-A260AC39F78D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K37"/>
  <sheetViews>
    <sheetView workbookViewId="0"/>
  </sheetViews>
  <sheetFormatPr defaultRowHeight="15" x14ac:dyDescent="0.25"/>
  <cols>
    <col min="1" max="37" width="10.140625" customWidth="1"/>
  </cols>
  <sheetData>
    <row r="1" spans="1:37" s="4" customFormat="1" x14ac:dyDescent="0.25">
      <c r="B1" s="4" t="s">
        <v>53</v>
      </c>
      <c r="C1" s="4" t="s">
        <v>54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75</v>
      </c>
      <c r="Y1" s="4" t="s">
        <v>76</v>
      </c>
      <c r="Z1" s="4" t="s">
        <v>77</v>
      </c>
      <c r="AA1" s="4" t="s">
        <v>78</v>
      </c>
      <c r="AB1" s="4" t="s">
        <v>79</v>
      </c>
      <c r="AC1" s="4" t="s">
        <v>80</v>
      </c>
      <c r="AD1" s="4" t="s">
        <v>81</v>
      </c>
      <c r="AE1" s="4" t="s">
        <v>82</v>
      </c>
      <c r="AF1" s="4" t="s">
        <v>83</v>
      </c>
      <c r="AG1" s="4" t="s">
        <v>84</v>
      </c>
      <c r="AH1" s="4" t="s">
        <v>85</v>
      </c>
      <c r="AI1" s="4" t="s">
        <v>86</v>
      </c>
      <c r="AJ1" s="4" t="s">
        <v>87</v>
      </c>
      <c r="AK1" s="4" t="s">
        <v>88</v>
      </c>
    </row>
    <row r="2" spans="1:37" x14ac:dyDescent="0.25">
      <c r="A2" t="s">
        <v>53</v>
      </c>
      <c r="B2">
        <f>'OECD LEONTFT'!C9</f>
        <v>1.202</v>
      </c>
      <c r="C2">
        <f>'OECD LEONTFT'!D9</f>
        <v>1E-3</v>
      </c>
      <c r="D2">
        <f>'OECD LEONTFT'!E9</f>
        <v>2E-3</v>
      </c>
      <c r="E2">
        <f>'OECD LEONTFT'!F9</f>
        <v>1E-3</v>
      </c>
      <c r="F2">
        <f>'OECD LEONTFT'!G9</f>
        <v>0.32400000000000001</v>
      </c>
      <c r="G2">
        <f>'OECD LEONTFT'!H9</f>
        <v>4.2000000000000003E-2</v>
      </c>
      <c r="H2">
        <f>'OECD LEONTFT'!I9</f>
        <v>0.13800000000000001</v>
      </c>
      <c r="I2">
        <f>'OECD LEONTFT'!J9</f>
        <v>0.03</v>
      </c>
      <c r="J2">
        <f>'OECD LEONTFT'!K9</f>
        <v>2E-3</v>
      </c>
      <c r="K2">
        <f>'OECD LEONTFT'!L9</f>
        <v>1.6E-2</v>
      </c>
      <c r="L2">
        <f>'OECD LEONTFT'!M9</f>
        <v>0.01</v>
      </c>
      <c r="M2">
        <f>'OECD LEONTFT'!N9</f>
        <v>4.0000000000000001E-3</v>
      </c>
      <c r="N2">
        <f>'OECD LEONTFT'!O9</f>
        <v>4.0000000000000001E-3</v>
      </c>
      <c r="O2">
        <f>'OECD LEONTFT'!P9</f>
        <v>4.0000000000000001E-3</v>
      </c>
      <c r="P2">
        <f>'OECD LEONTFT'!Q9</f>
        <v>1E-3</v>
      </c>
      <c r="Q2">
        <f>'OECD LEONTFT'!R9</f>
        <v>3.0000000000000001E-3</v>
      </c>
      <c r="R2">
        <f>'OECD LEONTFT'!S9</f>
        <v>4.0000000000000001E-3</v>
      </c>
      <c r="S2">
        <f>'OECD LEONTFT'!T9</f>
        <v>5.0000000000000001E-3</v>
      </c>
      <c r="T2">
        <f>'OECD LEONTFT'!U9</f>
        <v>4.0000000000000001E-3</v>
      </c>
      <c r="U2">
        <f>'OECD LEONTFT'!V9</f>
        <v>1.7999999999999999E-2</v>
      </c>
      <c r="V2">
        <f>'OECD LEONTFT'!W9</f>
        <v>2E-3</v>
      </c>
      <c r="W2">
        <f>'OECD LEONTFT'!X9</f>
        <v>6.0000000000000001E-3</v>
      </c>
      <c r="X2">
        <f>'OECD LEONTFT'!Y9</f>
        <v>5.0000000000000001E-3</v>
      </c>
      <c r="Y2">
        <f>'OECD LEONTFT'!Z9</f>
        <v>2E-3</v>
      </c>
      <c r="Z2">
        <f>'OECD LEONTFT'!AA9</f>
        <v>4.2000000000000003E-2</v>
      </c>
      <c r="AA2">
        <f>'OECD LEONTFT'!AB9</f>
        <v>2E-3</v>
      </c>
      <c r="AB2">
        <f>'OECD LEONTFT'!AC9</f>
        <v>2E-3</v>
      </c>
      <c r="AC2">
        <f>'OECD LEONTFT'!AD9</f>
        <v>2E-3</v>
      </c>
      <c r="AD2">
        <f>'OECD LEONTFT'!AE9</f>
        <v>1E-3</v>
      </c>
      <c r="AE2">
        <f>'OECD LEONTFT'!AF9</f>
        <v>1E-3</v>
      </c>
      <c r="AF2">
        <f>'OECD LEONTFT'!AG9</f>
        <v>4.0000000000000001E-3</v>
      </c>
      <c r="AG2">
        <f>'OECD LEONTFT'!AH9</f>
        <v>5.0000000000000001E-3</v>
      </c>
      <c r="AH2">
        <f>'OECD LEONTFT'!AI9</f>
        <v>2E-3</v>
      </c>
      <c r="AI2">
        <f>'OECD LEONTFT'!AJ9</f>
        <v>6.0000000000000001E-3</v>
      </c>
      <c r="AJ2">
        <f>'OECD LEONTFT'!AK9</f>
        <v>7.0000000000000001E-3</v>
      </c>
      <c r="AK2">
        <f>'OECD LEONTFT'!AL9</f>
        <v>0</v>
      </c>
    </row>
    <row r="3" spans="1:37" x14ac:dyDescent="0.25">
      <c r="A3" t="s">
        <v>54</v>
      </c>
      <c r="B3">
        <f>'OECD LEONTFT'!C10</f>
        <v>3.4000000000000002E-2</v>
      </c>
      <c r="C3">
        <f>'OECD LEONTFT'!D10</f>
        <v>1.0920000000000001</v>
      </c>
      <c r="D3">
        <f>'OECD LEONTFT'!E10</f>
        <v>0.111</v>
      </c>
      <c r="E3">
        <f>'OECD LEONTFT'!F10</f>
        <v>0.128</v>
      </c>
      <c r="F3">
        <f>'OECD LEONTFT'!G10</f>
        <v>3.2000000000000001E-2</v>
      </c>
      <c r="G3">
        <f>'OECD LEONTFT'!H10</f>
        <v>1.9E-2</v>
      </c>
      <c r="H3">
        <f>'OECD LEONTFT'!I10</f>
        <v>2.1999999999999999E-2</v>
      </c>
      <c r="I3">
        <f>'OECD LEONTFT'!J10</f>
        <v>2.5999999999999999E-2</v>
      </c>
      <c r="J3">
        <f>'OECD LEONTFT'!K10</f>
        <v>0.57199999999999995</v>
      </c>
      <c r="K3">
        <f>'OECD LEONTFT'!L10</f>
        <v>7.4999999999999997E-2</v>
      </c>
      <c r="L3">
        <f>'OECD LEONTFT'!M10</f>
        <v>2.7E-2</v>
      </c>
      <c r="M3">
        <f>'OECD LEONTFT'!N10</f>
        <v>3.3000000000000002E-2</v>
      </c>
      <c r="N3">
        <f>'OECD LEONTFT'!O10</f>
        <v>0.105</v>
      </c>
      <c r="O3">
        <f>'OECD LEONTFT'!P10</f>
        <v>2.9000000000000001E-2</v>
      </c>
      <c r="P3">
        <f>'OECD LEONTFT'!Q10</f>
        <v>5.0000000000000001E-3</v>
      </c>
      <c r="Q3">
        <f>'OECD LEONTFT'!R10</f>
        <v>2.3E-2</v>
      </c>
      <c r="R3">
        <f>'OECD LEONTFT'!S10</f>
        <v>0.02</v>
      </c>
      <c r="S3">
        <f>'OECD LEONTFT'!T10</f>
        <v>0.02</v>
      </c>
      <c r="T3">
        <f>'OECD LEONTFT'!U10</f>
        <v>2.1000000000000001E-2</v>
      </c>
      <c r="U3">
        <f>'OECD LEONTFT'!V10</f>
        <v>0.02</v>
      </c>
      <c r="V3">
        <f>'OECD LEONTFT'!W10</f>
        <v>0.11700000000000001</v>
      </c>
      <c r="W3">
        <f>'OECD LEONTFT'!X10</f>
        <v>2.4E-2</v>
      </c>
      <c r="X3">
        <f>'OECD LEONTFT'!Y10</f>
        <v>6.0000000000000001E-3</v>
      </c>
      <c r="Y3">
        <f>'OECD LEONTFT'!Z10</f>
        <v>6.2E-2</v>
      </c>
      <c r="Z3">
        <f>'OECD LEONTFT'!AA10</f>
        <v>1.0999999999999999E-2</v>
      </c>
      <c r="AA3">
        <f>'OECD LEONTFT'!AB10</f>
        <v>4.0000000000000001E-3</v>
      </c>
      <c r="AB3">
        <f>'OECD LEONTFT'!AC10</f>
        <v>8.0000000000000002E-3</v>
      </c>
      <c r="AC3">
        <f>'OECD LEONTFT'!AD10</f>
        <v>5.0000000000000001E-3</v>
      </c>
      <c r="AD3">
        <f>'OECD LEONTFT'!AE10</f>
        <v>4.0000000000000001E-3</v>
      </c>
      <c r="AE3">
        <f>'OECD LEONTFT'!AF10</f>
        <v>4.0000000000000001E-3</v>
      </c>
      <c r="AF3">
        <f>'OECD LEONTFT'!AG10</f>
        <v>8.9999999999999993E-3</v>
      </c>
      <c r="AG3">
        <f>'OECD LEONTFT'!AH10</f>
        <v>2.8000000000000001E-2</v>
      </c>
      <c r="AH3">
        <f>'OECD LEONTFT'!AI10</f>
        <v>4.0000000000000001E-3</v>
      </c>
      <c r="AI3">
        <f>'OECD LEONTFT'!AJ10</f>
        <v>1.0999999999999999E-2</v>
      </c>
      <c r="AJ3">
        <f>'OECD LEONTFT'!AK10</f>
        <v>1.4999999999999999E-2</v>
      </c>
      <c r="AK3">
        <f>'OECD LEONTFT'!AL10</f>
        <v>0</v>
      </c>
    </row>
    <row r="4" spans="1:37" x14ac:dyDescent="0.25">
      <c r="A4" t="s">
        <v>55</v>
      </c>
      <c r="B4">
        <f>'OECD LEONTFT'!C11</f>
        <v>4.0000000000000001E-3</v>
      </c>
      <c r="C4">
        <f>'OECD LEONTFT'!D11</f>
        <v>6.0000000000000001E-3</v>
      </c>
      <c r="D4">
        <f>'OECD LEONTFT'!E11</f>
        <v>1.016</v>
      </c>
      <c r="E4">
        <f>'OECD LEONTFT'!F11</f>
        <v>1.2E-2</v>
      </c>
      <c r="F4">
        <f>'OECD LEONTFT'!G11</f>
        <v>4.0000000000000001E-3</v>
      </c>
      <c r="G4">
        <f>'OECD LEONTFT'!H11</f>
        <v>3.0000000000000001E-3</v>
      </c>
      <c r="H4">
        <f>'OECD LEONTFT'!I11</f>
        <v>5.0000000000000001E-3</v>
      </c>
      <c r="I4">
        <f>'OECD LEONTFT'!J11</f>
        <v>6.0000000000000001E-3</v>
      </c>
      <c r="J4">
        <f>'OECD LEONTFT'!K11</f>
        <v>7.0000000000000001E-3</v>
      </c>
      <c r="K4">
        <f>'OECD LEONTFT'!L11</f>
        <v>1.2999999999999999E-2</v>
      </c>
      <c r="L4">
        <f>'OECD LEONTFT'!M11</f>
        <v>6.0000000000000001E-3</v>
      </c>
      <c r="M4">
        <f>'OECD LEONTFT'!N11</f>
        <v>6.4000000000000001E-2</v>
      </c>
      <c r="N4">
        <f>'OECD LEONTFT'!O11</f>
        <v>0.10299999999999999</v>
      </c>
      <c r="O4">
        <f>'OECD LEONTFT'!P11</f>
        <v>2.5000000000000001E-2</v>
      </c>
      <c r="P4">
        <f>'OECD LEONTFT'!Q11</f>
        <v>3.0000000000000001E-3</v>
      </c>
      <c r="Q4">
        <f>'OECD LEONTFT'!R11</f>
        <v>1.6E-2</v>
      </c>
      <c r="R4">
        <f>'OECD LEONTFT'!S11</f>
        <v>1.2999999999999999E-2</v>
      </c>
      <c r="S4">
        <f>'OECD LEONTFT'!T11</f>
        <v>1.2E-2</v>
      </c>
      <c r="T4">
        <f>'OECD LEONTFT'!U11</f>
        <v>0.01</v>
      </c>
      <c r="U4">
        <f>'OECD LEONTFT'!V11</f>
        <v>1.0999999999999999E-2</v>
      </c>
      <c r="V4">
        <f>'OECD LEONTFT'!W11</f>
        <v>3.0000000000000001E-3</v>
      </c>
      <c r="W4">
        <f>'OECD LEONTFT'!X11</f>
        <v>1.6E-2</v>
      </c>
      <c r="X4">
        <f>'OECD LEONTFT'!Y11</f>
        <v>1E-3</v>
      </c>
      <c r="Y4">
        <f>'OECD LEONTFT'!Z11</f>
        <v>2E-3</v>
      </c>
      <c r="Z4">
        <f>'OECD LEONTFT'!AA11</f>
        <v>2E-3</v>
      </c>
      <c r="AA4">
        <f>'OECD LEONTFT'!AB11</f>
        <v>0</v>
      </c>
      <c r="AB4">
        <f>'OECD LEONTFT'!AC11</f>
        <v>1E-3</v>
      </c>
      <c r="AC4">
        <f>'OECD LEONTFT'!AD11</f>
        <v>1E-3</v>
      </c>
      <c r="AD4">
        <f>'OECD LEONTFT'!AE11</f>
        <v>0</v>
      </c>
      <c r="AE4">
        <f>'OECD LEONTFT'!AF11</f>
        <v>1E-3</v>
      </c>
      <c r="AF4">
        <f>'OECD LEONTFT'!AG11</f>
        <v>1E-3</v>
      </c>
      <c r="AG4">
        <f>'OECD LEONTFT'!AH11</f>
        <v>2E-3</v>
      </c>
      <c r="AH4">
        <f>'OECD LEONTFT'!AI11</f>
        <v>1E-3</v>
      </c>
      <c r="AI4">
        <f>'OECD LEONTFT'!AJ11</f>
        <v>1E-3</v>
      </c>
      <c r="AJ4">
        <f>'OECD LEONTFT'!AK11</f>
        <v>1E-3</v>
      </c>
      <c r="AK4">
        <f>'OECD LEONTFT'!AL11</f>
        <v>0</v>
      </c>
    </row>
    <row r="5" spans="1:37" x14ac:dyDescent="0.25">
      <c r="A5" t="s">
        <v>56</v>
      </c>
      <c r="B5">
        <f>'OECD LEONTFT'!C12</f>
        <v>1.6E-2</v>
      </c>
      <c r="C5">
        <f>'OECD LEONTFT'!D12</f>
        <v>0.127</v>
      </c>
      <c r="D5">
        <f>'OECD LEONTFT'!E12</f>
        <v>0.189</v>
      </c>
      <c r="E5">
        <f>'OECD LEONTFT'!F12</f>
        <v>1.226</v>
      </c>
      <c r="F5">
        <f>'OECD LEONTFT'!G12</f>
        <v>2.3E-2</v>
      </c>
      <c r="G5">
        <f>'OECD LEONTFT'!H12</f>
        <v>5.0000000000000001E-3</v>
      </c>
      <c r="H5">
        <f>'OECD LEONTFT'!I12</f>
        <v>6.0000000000000001E-3</v>
      </c>
      <c r="I5">
        <f>'OECD LEONTFT'!J12</f>
        <v>6.0000000000000001E-3</v>
      </c>
      <c r="J5">
        <f>'OECD LEONTFT'!K12</f>
        <v>6.8000000000000005E-2</v>
      </c>
      <c r="K5">
        <f>'OECD LEONTFT'!L12</f>
        <v>0.02</v>
      </c>
      <c r="L5">
        <f>'OECD LEONTFT'!M12</f>
        <v>7.0000000000000001E-3</v>
      </c>
      <c r="M5">
        <f>'OECD LEONTFT'!N12</f>
        <v>1.6E-2</v>
      </c>
      <c r="N5">
        <f>'OECD LEONTFT'!O12</f>
        <v>3.7999999999999999E-2</v>
      </c>
      <c r="O5">
        <f>'OECD LEONTFT'!P12</f>
        <v>0.01</v>
      </c>
      <c r="P5">
        <f>'OECD LEONTFT'!Q12</f>
        <v>2E-3</v>
      </c>
      <c r="Q5">
        <f>'OECD LEONTFT'!R12</f>
        <v>7.0000000000000001E-3</v>
      </c>
      <c r="R5">
        <f>'OECD LEONTFT'!S12</f>
        <v>6.0000000000000001E-3</v>
      </c>
      <c r="S5">
        <f>'OECD LEONTFT'!T12</f>
        <v>6.0000000000000001E-3</v>
      </c>
      <c r="T5">
        <f>'OECD LEONTFT'!U12</f>
        <v>6.0000000000000001E-3</v>
      </c>
      <c r="U5">
        <f>'OECD LEONTFT'!V12</f>
        <v>6.0000000000000001E-3</v>
      </c>
      <c r="V5">
        <f>'OECD LEONTFT'!W12</f>
        <v>1.6E-2</v>
      </c>
      <c r="W5">
        <f>'OECD LEONTFT'!X12</f>
        <v>6.0000000000000001E-3</v>
      </c>
      <c r="X5">
        <f>'OECD LEONTFT'!Y12</f>
        <v>2E-3</v>
      </c>
      <c r="Y5">
        <f>'OECD LEONTFT'!Z12</f>
        <v>8.0000000000000002E-3</v>
      </c>
      <c r="Z5">
        <f>'OECD LEONTFT'!AA12</f>
        <v>4.0000000000000001E-3</v>
      </c>
      <c r="AA5">
        <f>'OECD LEONTFT'!AB12</f>
        <v>1E-3</v>
      </c>
      <c r="AB5">
        <f>'OECD LEONTFT'!AC12</f>
        <v>2E-3</v>
      </c>
      <c r="AC5">
        <f>'OECD LEONTFT'!AD12</f>
        <v>1E-3</v>
      </c>
      <c r="AD5">
        <f>'OECD LEONTFT'!AE12</f>
        <v>1E-3</v>
      </c>
      <c r="AE5">
        <f>'OECD LEONTFT'!AF12</f>
        <v>1E-3</v>
      </c>
      <c r="AF5">
        <f>'OECD LEONTFT'!AG12</f>
        <v>4.0000000000000001E-3</v>
      </c>
      <c r="AG5">
        <f>'OECD LEONTFT'!AH12</f>
        <v>4.0000000000000001E-3</v>
      </c>
      <c r="AH5">
        <f>'OECD LEONTFT'!AI12</f>
        <v>1E-3</v>
      </c>
      <c r="AI5">
        <f>'OECD LEONTFT'!AJ12</f>
        <v>2E-3</v>
      </c>
      <c r="AJ5">
        <f>'OECD LEONTFT'!AK12</f>
        <v>3.0000000000000001E-3</v>
      </c>
      <c r="AK5">
        <f>'OECD LEONTFT'!AL12</f>
        <v>0</v>
      </c>
    </row>
    <row r="6" spans="1:37" x14ac:dyDescent="0.25">
      <c r="A6" t="s">
        <v>57</v>
      </c>
      <c r="B6">
        <f>'OECD LEONTFT'!C13</f>
        <v>0.10100000000000001</v>
      </c>
      <c r="C6">
        <f>'OECD LEONTFT'!D13</f>
        <v>1E-3</v>
      </c>
      <c r="D6">
        <f>'OECD LEONTFT'!E13</f>
        <v>2E-3</v>
      </c>
      <c r="E6">
        <f>'OECD LEONTFT'!F13</f>
        <v>2E-3</v>
      </c>
      <c r="F6">
        <f>'OECD LEONTFT'!G13</f>
        <v>1.1619999999999999</v>
      </c>
      <c r="G6">
        <f>'OECD LEONTFT'!H13</f>
        <v>1.7999999999999999E-2</v>
      </c>
      <c r="H6">
        <f>'OECD LEONTFT'!I13</f>
        <v>0.02</v>
      </c>
      <c r="I6">
        <f>'OECD LEONTFT'!J13</f>
        <v>1.7000000000000001E-2</v>
      </c>
      <c r="J6">
        <f>'OECD LEONTFT'!K13</f>
        <v>2E-3</v>
      </c>
      <c r="K6">
        <f>'OECD LEONTFT'!L13</f>
        <v>0.02</v>
      </c>
      <c r="L6">
        <f>'OECD LEONTFT'!M13</f>
        <v>1.6E-2</v>
      </c>
      <c r="M6">
        <f>'OECD LEONTFT'!N13</f>
        <v>6.0000000000000001E-3</v>
      </c>
      <c r="N6">
        <f>'OECD LEONTFT'!O13</f>
        <v>6.0000000000000001E-3</v>
      </c>
      <c r="O6">
        <f>'OECD LEONTFT'!P13</f>
        <v>5.0000000000000001E-3</v>
      </c>
      <c r="P6">
        <f>'OECD LEONTFT'!Q13</f>
        <v>2E-3</v>
      </c>
      <c r="Q6">
        <f>'OECD LEONTFT'!R13</f>
        <v>5.0000000000000001E-3</v>
      </c>
      <c r="R6">
        <f>'OECD LEONTFT'!S13</f>
        <v>5.0000000000000001E-3</v>
      </c>
      <c r="S6">
        <f>'OECD LEONTFT'!T13</f>
        <v>7.0000000000000001E-3</v>
      </c>
      <c r="T6">
        <f>'OECD LEONTFT'!U13</f>
        <v>5.0000000000000001E-3</v>
      </c>
      <c r="U6">
        <f>'OECD LEONTFT'!V13</f>
        <v>8.0000000000000002E-3</v>
      </c>
      <c r="V6">
        <f>'OECD LEONTFT'!W13</f>
        <v>3.0000000000000001E-3</v>
      </c>
      <c r="W6">
        <f>'OECD LEONTFT'!X13</f>
        <v>4.0000000000000001E-3</v>
      </c>
      <c r="X6">
        <f>'OECD LEONTFT'!Y13</f>
        <v>8.0000000000000002E-3</v>
      </c>
      <c r="Y6">
        <f>'OECD LEONTFT'!Z13</f>
        <v>4.0000000000000001E-3</v>
      </c>
      <c r="Z6">
        <f>'OECD LEONTFT'!AA13</f>
        <v>0.13500000000000001</v>
      </c>
      <c r="AA6">
        <f>'OECD LEONTFT'!AB13</f>
        <v>2E-3</v>
      </c>
      <c r="AB6">
        <f>'OECD LEONTFT'!AC13</f>
        <v>3.0000000000000001E-3</v>
      </c>
      <c r="AC6">
        <f>'OECD LEONTFT'!AD13</f>
        <v>3.0000000000000001E-3</v>
      </c>
      <c r="AD6">
        <f>'OECD LEONTFT'!AE13</f>
        <v>2E-3</v>
      </c>
      <c r="AE6">
        <f>'OECD LEONTFT'!AF13</f>
        <v>2E-3</v>
      </c>
      <c r="AF6">
        <f>'OECD LEONTFT'!AG13</f>
        <v>5.0000000000000001E-3</v>
      </c>
      <c r="AG6">
        <f>'OECD LEONTFT'!AH13</f>
        <v>1.0999999999999999E-2</v>
      </c>
      <c r="AH6">
        <f>'OECD LEONTFT'!AI13</f>
        <v>4.0000000000000001E-3</v>
      </c>
      <c r="AI6">
        <f>'OECD LEONTFT'!AJ13</f>
        <v>1.4999999999999999E-2</v>
      </c>
      <c r="AJ6">
        <f>'OECD LEONTFT'!AK13</f>
        <v>1.2999999999999999E-2</v>
      </c>
      <c r="AK6">
        <f>'OECD LEONTFT'!AL13</f>
        <v>0</v>
      </c>
    </row>
    <row r="7" spans="1:37" x14ac:dyDescent="0.25">
      <c r="A7" t="s">
        <v>58</v>
      </c>
      <c r="B7">
        <f>'OECD LEONTFT'!C14</f>
        <v>2E-3</v>
      </c>
      <c r="C7">
        <f>'OECD LEONTFT'!D14</f>
        <v>1E-3</v>
      </c>
      <c r="D7">
        <f>'OECD LEONTFT'!E14</f>
        <v>1E-3</v>
      </c>
      <c r="E7">
        <f>'OECD LEONTFT'!F14</f>
        <v>1E-3</v>
      </c>
      <c r="F7">
        <f>'OECD LEONTFT'!G14</f>
        <v>3.0000000000000001E-3</v>
      </c>
      <c r="G7">
        <f>'OECD LEONTFT'!H14</f>
        <v>1.1599999999999999</v>
      </c>
      <c r="H7">
        <f>'OECD LEONTFT'!I14</f>
        <v>1.0999999999999999E-2</v>
      </c>
      <c r="I7">
        <f>'OECD LEONTFT'!J14</f>
        <v>1.2999999999999999E-2</v>
      </c>
      <c r="J7">
        <f>'OECD LEONTFT'!K14</f>
        <v>1E-3</v>
      </c>
      <c r="K7">
        <f>'OECD LEONTFT'!L14</f>
        <v>5.0000000000000001E-3</v>
      </c>
      <c r="L7">
        <f>'OECD LEONTFT'!M14</f>
        <v>1.4E-2</v>
      </c>
      <c r="M7">
        <f>'OECD LEONTFT'!N14</f>
        <v>4.0000000000000001E-3</v>
      </c>
      <c r="N7">
        <f>'OECD LEONTFT'!O14</f>
        <v>2E-3</v>
      </c>
      <c r="O7">
        <f>'OECD LEONTFT'!P14</f>
        <v>2E-3</v>
      </c>
      <c r="P7">
        <f>'OECD LEONTFT'!Q14</f>
        <v>1E-3</v>
      </c>
      <c r="Q7">
        <f>'OECD LEONTFT'!R14</f>
        <v>2E-3</v>
      </c>
      <c r="R7">
        <f>'OECD LEONTFT'!S14</f>
        <v>4.0000000000000001E-3</v>
      </c>
      <c r="S7">
        <f>'OECD LEONTFT'!T14</f>
        <v>1.2E-2</v>
      </c>
      <c r="T7">
        <f>'OECD LEONTFT'!U14</f>
        <v>6.0000000000000001E-3</v>
      </c>
      <c r="U7">
        <f>'OECD LEONTFT'!V14</f>
        <v>2.9000000000000001E-2</v>
      </c>
      <c r="V7">
        <f>'OECD LEONTFT'!W14</f>
        <v>1E-3</v>
      </c>
      <c r="W7">
        <f>'OECD LEONTFT'!X14</f>
        <v>3.0000000000000001E-3</v>
      </c>
      <c r="X7">
        <f>'OECD LEONTFT'!Y14</f>
        <v>4.0000000000000001E-3</v>
      </c>
      <c r="Y7">
        <f>'OECD LEONTFT'!Z14</f>
        <v>2E-3</v>
      </c>
      <c r="Z7">
        <f>'OECD LEONTFT'!AA14</f>
        <v>2E-3</v>
      </c>
      <c r="AA7">
        <f>'OECD LEONTFT'!AB14</f>
        <v>1E-3</v>
      </c>
      <c r="AB7">
        <f>'OECD LEONTFT'!AC14</f>
        <v>1E-3</v>
      </c>
      <c r="AC7">
        <f>'OECD LEONTFT'!AD14</f>
        <v>1E-3</v>
      </c>
      <c r="AD7">
        <f>'OECD LEONTFT'!AE14</f>
        <v>1E-3</v>
      </c>
      <c r="AE7">
        <f>'OECD LEONTFT'!AF14</f>
        <v>0</v>
      </c>
      <c r="AF7">
        <f>'OECD LEONTFT'!AG14</f>
        <v>2E-3</v>
      </c>
      <c r="AG7">
        <f>'OECD LEONTFT'!AH14</f>
        <v>3.0000000000000001E-3</v>
      </c>
      <c r="AH7">
        <f>'OECD LEONTFT'!AI14</f>
        <v>1E-3</v>
      </c>
      <c r="AI7">
        <f>'OECD LEONTFT'!AJ14</f>
        <v>4.0000000000000001E-3</v>
      </c>
      <c r="AJ7">
        <f>'OECD LEONTFT'!AK14</f>
        <v>4.0000000000000001E-3</v>
      </c>
      <c r="AK7">
        <f>'OECD LEONTFT'!AL14</f>
        <v>0</v>
      </c>
    </row>
    <row r="8" spans="1:37" x14ac:dyDescent="0.25">
      <c r="A8" t="s">
        <v>59</v>
      </c>
      <c r="B8">
        <f>'OECD LEONTFT'!C15</f>
        <v>4.0000000000000001E-3</v>
      </c>
      <c r="C8">
        <f>'OECD LEONTFT'!D15</f>
        <v>1E-3</v>
      </c>
      <c r="D8">
        <f>'OECD LEONTFT'!E15</f>
        <v>2E-3</v>
      </c>
      <c r="E8">
        <f>'OECD LEONTFT'!F15</f>
        <v>1E-3</v>
      </c>
      <c r="F8">
        <f>'OECD LEONTFT'!G15</f>
        <v>4.0000000000000001E-3</v>
      </c>
      <c r="G8">
        <f>'OECD LEONTFT'!H15</f>
        <v>5.0000000000000001E-3</v>
      </c>
      <c r="H8">
        <f>'OECD LEONTFT'!I15</f>
        <v>1.252</v>
      </c>
      <c r="I8">
        <f>'OECD LEONTFT'!J15</f>
        <v>2.9000000000000001E-2</v>
      </c>
      <c r="J8">
        <f>'OECD LEONTFT'!K15</f>
        <v>1E-3</v>
      </c>
      <c r="K8">
        <f>'OECD LEONTFT'!L15</f>
        <v>4.0000000000000001E-3</v>
      </c>
      <c r="L8">
        <f>'OECD LEONTFT'!M15</f>
        <v>0.01</v>
      </c>
      <c r="M8">
        <f>'OECD LEONTFT'!N15</f>
        <v>6.0000000000000001E-3</v>
      </c>
      <c r="N8">
        <f>'OECD LEONTFT'!O15</f>
        <v>4.0000000000000001E-3</v>
      </c>
      <c r="O8">
        <f>'OECD LEONTFT'!P15</f>
        <v>4.0000000000000001E-3</v>
      </c>
      <c r="P8">
        <f>'OECD LEONTFT'!Q15</f>
        <v>1E-3</v>
      </c>
      <c r="Q8">
        <f>'OECD LEONTFT'!R15</f>
        <v>5.0000000000000001E-3</v>
      </c>
      <c r="R8">
        <f>'OECD LEONTFT'!S15</f>
        <v>5.0000000000000001E-3</v>
      </c>
      <c r="S8">
        <f>'OECD LEONTFT'!T15</f>
        <v>0.01</v>
      </c>
      <c r="T8">
        <f>'OECD LEONTFT'!U15</f>
        <v>5.0000000000000001E-3</v>
      </c>
      <c r="U8">
        <f>'OECD LEONTFT'!V15</f>
        <v>8.6999999999999994E-2</v>
      </c>
      <c r="V8">
        <f>'OECD LEONTFT'!W15</f>
        <v>3.0000000000000001E-3</v>
      </c>
      <c r="W8">
        <f>'OECD LEONTFT'!X15</f>
        <v>2.5000000000000001E-2</v>
      </c>
      <c r="X8">
        <f>'OECD LEONTFT'!Y15</f>
        <v>2E-3</v>
      </c>
      <c r="Y8">
        <f>'OECD LEONTFT'!Z15</f>
        <v>2E-3</v>
      </c>
      <c r="Z8">
        <f>'OECD LEONTFT'!AA15</f>
        <v>6.0000000000000001E-3</v>
      </c>
      <c r="AA8">
        <f>'OECD LEONTFT'!AB15</f>
        <v>2E-3</v>
      </c>
      <c r="AB8">
        <f>'OECD LEONTFT'!AC15</f>
        <v>2E-3</v>
      </c>
      <c r="AC8">
        <f>'OECD LEONTFT'!AD15</f>
        <v>1E-3</v>
      </c>
      <c r="AD8">
        <f>'OECD LEONTFT'!AE15</f>
        <v>1E-3</v>
      </c>
      <c r="AE8">
        <f>'OECD LEONTFT'!AF15</f>
        <v>3.0000000000000001E-3</v>
      </c>
      <c r="AF8">
        <f>'OECD LEONTFT'!AG15</f>
        <v>3.0000000000000001E-3</v>
      </c>
      <c r="AG8">
        <f>'OECD LEONTFT'!AH15</f>
        <v>3.0000000000000001E-3</v>
      </c>
      <c r="AH8">
        <f>'OECD LEONTFT'!AI15</f>
        <v>1E-3</v>
      </c>
      <c r="AI8">
        <f>'OECD LEONTFT'!AJ15</f>
        <v>2E-3</v>
      </c>
      <c r="AJ8">
        <f>'OECD LEONTFT'!AK15</f>
        <v>4.0000000000000001E-3</v>
      </c>
      <c r="AK8">
        <f>'OECD LEONTFT'!AL15</f>
        <v>0</v>
      </c>
    </row>
    <row r="9" spans="1:37" x14ac:dyDescent="0.25">
      <c r="A9" t="s">
        <v>60</v>
      </c>
      <c r="B9">
        <f>'OECD LEONTFT'!C16</f>
        <v>8.9999999999999993E-3</v>
      </c>
      <c r="C9">
        <f>'OECD LEONTFT'!D16</f>
        <v>1E-3</v>
      </c>
      <c r="D9">
        <f>'OECD LEONTFT'!E16</f>
        <v>3.0000000000000001E-3</v>
      </c>
      <c r="E9">
        <f>'OECD LEONTFT'!F16</f>
        <v>2E-3</v>
      </c>
      <c r="F9">
        <f>'OECD LEONTFT'!G16</f>
        <v>2.5000000000000001E-2</v>
      </c>
      <c r="G9">
        <f>'OECD LEONTFT'!H16</f>
        <v>3.5999999999999997E-2</v>
      </c>
      <c r="H9">
        <f>'OECD LEONTFT'!I16</f>
        <v>1.9E-2</v>
      </c>
      <c r="I9">
        <f>'OECD LEONTFT'!J16</f>
        <v>1.2070000000000001</v>
      </c>
      <c r="J9">
        <f>'OECD LEONTFT'!K16</f>
        <v>2E-3</v>
      </c>
      <c r="K9">
        <f>'OECD LEONTFT'!L16</f>
        <v>1.6E-2</v>
      </c>
      <c r="L9">
        <f>'OECD LEONTFT'!M16</f>
        <v>3.9E-2</v>
      </c>
      <c r="M9">
        <f>'OECD LEONTFT'!N16</f>
        <v>1.9E-2</v>
      </c>
      <c r="N9">
        <f>'OECD LEONTFT'!O16</f>
        <v>1.2E-2</v>
      </c>
      <c r="O9">
        <f>'OECD LEONTFT'!P16</f>
        <v>1.7000000000000001E-2</v>
      </c>
      <c r="P9">
        <f>'OECD LEONTFT'!Q16</f>
        <v>4.0000000000000001E-3</v>
      </c>
      <c r="Q9">
        <f>'OECD LEONTFT'!R16</f>
        <v>1.4999999999999999E-2</v>
      </c>
      <c r="R9">
        <f>'OECD LEONTFT'!S16</f>
        <v>1.4E-2</v>
      </c>
      <c r="S9">
        <f>'OECD LEONTFT'!T16</f>
        <v>0.02</v>
      </c>
      <c r="T9">
        <f>'OECD LEONTFT'!U16</f>
        <v>1.2E-2</v>
      </c>
      <c r="U9">
        <f>'OECD LEONTFT'!V16</f>
        <v>2.1999999999999999E-2</v>
      </c>
      <c r="V9">
        <f>'OECD LEONTFT'!W16</f>
        <v>7.0000000000000001E-3</v>
      </c>
      <c r="W9">
        <f>'OECD LEONTFT'!X16</f>
        <v>0.01</v>
      </c>
      <c r="X9">
        <f>'OECD LEONTFT'!Y16</f>
        <v>8.9999999999999993E-3</v>
      </c>
      <c r="Y9">
        <f>'OECD LEONTFT'!Z16</f>
        <v>7.0000000000000001E-3</v>
      </c>
      <c r="Z9">
        <f>'OECD LEONTFT'!AA16</f>
        <v>1.4999999999999999E-2</v>
      </c>
      <c r="AA9">
        <f>'OECD LEONTFT'!AB16</f>
        <v>0.02</v>
      </c>
      <c r="AB9">
        <f>'OECD LEONTFT'!AC16</f>
        <v>0.01</v>
      </c>
      <c r="AC9">
        <f>'OECD LEONTFT'!AD16</f>
        <v>0.01</v>
      </c>
      <c r="AD9">
        <f>'OECD LEONTFT'!AE16</f>
        <v>6.0000000000000001E-3</v>
      </c>
      <c r="AE9">
        <f>'OECD LEONTFT'!AF16</f>
        <v>2E-3</v>
      </c>
      <c r="AF9">
        <f>'OECD LEONTFT'!AG16</f>
        <v>0.01</v>
      </c>
      <c r="AG9">
        <f>'OECD LEONTFT'!AH16</f>
        <v>1.0999999999999999E-2</v>
      </c>
      <c r="AH9">
        <f>'OECD LEONTFT'!AI16</f>
        <v>4.0000000000000001E-3</v>
      </c>
      <c r="AI9">
        <f>'OECD LEONTFT'!AJ16</f>
        <v>0.01</v>
      </c>
      <c r="AJ9">
        <f>'OECD LEONTFT'!AK16</f>
        <v>1.4E-2</v>
      </c>
      <c r="AK9">
        <f>'OECD LEONTFT'!AL16</f>
        <v>0</v>
      </c>
    </row>
    <row r="10" spans="1:37" x14ac:dyDescent="0.25">
      <c r="A10" t="s">
        <v>61</v>
      </c>
      <c r="B10">
        <f>'OECD LEONTFT'!C17</f>
        <v>3.5999999999999997E-2</v>
      </c>
      <c r="C10">
        <f>'OECD LEONTFT'!D17</f>
        <v>4.0000000000000001E-3</v>
      </c>
      <c r="D10">
        <f>'OECD LEONTFT'!E17</f>
        <v>1.4999999999999999E-2</v>
      </c>
      <c r="E10">
        <f>'OECD LEONTFT'!F17</f>
        <v>8.9999999999999993E-3</v>
      </c>
      <c r="F10">
        <f>'OECD LEONTFT'!G17</f>
        <v>2.3E-2</v>
      </c>
      <c r="G10">
        <f>'OECD LEONTFT'!H17</f>
        <v>1.7000000000000001E-2</v>
      </c>
      <c r="H10">
        <f>'OECD LEONTFT'!I17</f>
        <v>2.1999999999999999E-2</v>
      </c>
      <c r="I10">
        <f>'OECD LEONTFT'!J17</f>
        <v>2.5999999999999999E-2</v>
      </c>
      <c r="J10">
        <f>'OECD LEONTFT'!K17</f>
        <v>1.0189999999999999</v>
      </c>
      <c r="K10">
        <f>'OECD LEONTFT'!L17</f>
        <v>4.5999999999999999E-2</v>
      </c>
      <c r="L10">
        <f>'OECD LEONTFT'!M17</f>
        <v>2.1999999999999999E-2</v>
      </c>
      <c r="M10">
        <f>'OECD LEONTFT'!N17</f>
        <v>1.9E-2</v>
      </c>
      <c r="N10">
        <f>'OECD LEONTFT'!O17</f>
        <v>4.5999999999999999E-2</v>
      </c>
      <c r="O10">
        <f>'OECD LEONTFT'!P17</f>
        <v>1.7999999999999999E-2</v>
      </c>
      <c r="P10">
        <f>'OECD LEONTFT'!Q17</f>
        <v>4.0000000000000001E-3</v>
      </c>
      <c r="Q10">
        <f>'OECD LEONTFT'!R17</f>
        <v>1.7999999999999999E-2</v>
      </c>
      <c r="R10">
        <f>'OECD LEONTFT'!S17</f>
        <v>1.4999999999999999E-2</v>
      </c>
      <c r="S10">
        <f>'OECD LEONTFT'!T17</f>
        <v>1.4999999999999999E-2</v>
      </c>
      <c r="T10">
        <f>'OECD LEONTFT'!U17</f>
        <v>1.7999999999999999E-2</v>
      </c>
      <c r="U10">
        <f>'OECD LEONTFT'!V17</f>
        <v>1.7000000000000001E-2</v>
      </c>
      <c r="V10">
        <f>'OECD LEONTFT'!W17</f>
        <v>2.4E-2</v>
      </c>
      <c r="W10">
        <f>'OECD LEONTFT'!X17</f>
        <v>2.8000000000000001E-2</v>
      </c>
      <c r="X10">
        <f>'OECD LEONTFT'!Y17</f>
        <v>6.0000000000000001E-3</v>
      </c>
      <c r="Y10">
        <f>'OECD LEONTFT'!Z17</f>
        <v>9.1999999999999998E-2</v>
      </c>
      <c r="Z10">
        <f>'OECD LEONTFT'!AA17</f>
        <v>8.9999999999999993E-3</v>
      </c>
      <c r="AA10">
        <f>'OECD LEONTFT'!AB17</f>
        <v>4.0000000000000001E-3</v>
      </c>
      <c r="AB10">
        <f>'OECD LEONTFT'!AC17</f>
        <v>8.0000000000000002E-3</v>
      </c>
      <c r="AC10">
        <f>'OECD LEONTFT'!AD17</f>
        <v>6.0000000000000001E-3</v>
      </c>
      <c r="AD10">
        <f>'OECD LEONTFT'!AE17</f>
        <v>4.0000000000000001E-3</v>
      </c>
      <c r="AE10">
        <f>'OECD LEONTFT'!AF17</f>
        <v>3.0000000000000001E-3</v>
      </c>
      <c r="AF10">
        <f>'OECD LEONTFT'!AG17</f>
        <v>8.0000000000000002E-3</v>
      </c>
      <c r="AG10">
        <f>'OECD LEONTFT'!AH17</f>
        <v>2.8000000000000001E-2</v>
      </c>
      <c r="AH10">
        <f>'OECD LEONTFT'!AI17</f>
        <v>4.0000000000000001E-3</v>
      </c>
      <c r="AI10">
        <f>'OECD LEONTFT'!AJ17</f>
        <v>8.9999999999999993E-3</v>
      </c>
      <c r="AJ10">
        <f>'OECD LEONTFT'!AK17</f>
        <v>1.2E-2</v>
      </c>
      <c r="AK10">
        <f>'OECD LEONTFT'!AL17</f>
        <v>0</v>
      </c>
    </row>
    <row r="11" spans="1:37" x14ac:dyDescent="0.25">
      <c r="A11" t="s">
        <v>62</v>
      </c>
      <c r="B11">
        <f>'OECD LEONTFT'!C18</f>
        <v>5.8000000000000003E-2</v>
      </c>
      <c r="C11">
        <f>'OECD LEONTFT'!D18</f>
        <v>5.0000000000000001E-3</v>
      </c>
      <c r="D11">
        <f>'OECD LEONTFT'!E18</f>
        <v>1.0999999999999999E-2</v>
      </c>
      <c r="E11">
        <f>'OECD LEONTFT'!F18</f>
        <v>8.9999999999999993E-3</v>
      </c>
      <c r="F11">
        <f>'OECD LEONTFT'!G18</f>
        <v>3.4000000000000002E-2</v>
      </c>
      <c r="G11">
        <f>'OECD LEONTFT'!H18</f>
        <v>0.1</v>
      </c>
      <c r="H11">
        <f>'OECD LEONTFT'!I18</f>
        <v>5.7000000000000002E-2</v>
      </c>
      <c r="I11">
        <f>'OECD LEONTFT'!J18</f>
        <v>6.6000000000000003E-2</v>
      </c>
      <c r="J11">
        <f>'OECD LEONTFT'!K18</f>
        <v>2.1999999999999999E-2</v>
      </c>
      <c r="K11">
        <f>'OECD LEONTFT'!L18</f>
        <v>1.1659999999999999</v>
      </c>
      <c r="L11">
        <f>'OECD LEONTFT'!M18</f>
        <v>0.20899999999999999</v>
      </c>
      <c r="M11">
        <f>'OECD LEONTFT'!N18</f>
        <v>4.4999999999999998E-2</v>
      </c>
      <c r="N11">
        <f>'OECD LEONTFT'!O18</f>
        <v>5.0999999999999997E-2</v>
      </c>
      <c r="O11">
        <f>'OECD LEONTFT'!P18</f>
        <v>4.2000000000000003E-2</v>
      </c>
      <c r="P11">
        <f>'OECD LEONTFT'!Q18</f>
        <v>1.4999999999999999E-2</v>
      </c>
      <c r="Q11">
        <f>'OECD LEONTFT'!R18</f>
        <v>0.04</v>
      </c>
      <c r="R11">
        <f>'OECD LEONTFT'!S18</f>
        <v>3.5000000000000003E-2</v>
      </c>
      <c r="S11">
        <f>'OECD LEONTFT'!T18</f>
        <v>4.9000000000000002E-2</v>
      </c>
      <c r="T11">
        <f>'OECD LEONTFT'!U18</f>
        <v>3.4000000000000002E-2</v>
      </c>
      <c r="U11">
        <f>'OECD LEONTFT'!V18</f>
        <v>4.4999999999999998E-2</v>
      </c>
      <c r="V11">
        <f>'OECD LEONTFT'!W18</f>
        <v>0.01</v>
      </c>
      <c r="W11">
        <f>'OECD LEONTFT'!X18</f>
        <v>2.5000000000000001E-2</v>
      </c>
      <c r="X11">
        <f>'OECD LEONTFT'!Y18</f>
        <v>8.9999999999999993E-3</v>
      </c>
      <c r="Y11">
        <f>'OECD LEONTFT'!Z18</f>
        <v>1.2999999999999999E-2</v>
      </c>
      <c r="Z11">
        <f>'OECD LEONTFT'!AA18</f>
        <v>1.4E-2</v>
      </c>
      <c r="AA11">
        <f>'OECD LEONTFT'!AB18</f>
        <v>7.0000000000000001E-3</v>
      </c>
      <c r="AB11">
        <f>'OECD LEONTFT'!AC18</f>
        <v>8.9999999999999993E-3</v>
      </c>
      <c r="AC11">
        <f>'OECD LEONTFT'!AD18</f>
        <v>5.0000000000000001E-3</v>
      </c>
      <c r="AD11">
        <f>'OECD LEONTFT'!AE18</f>
        <v>3.0000000000000001E-3</v>
      </c>
      <c r="AE11">
        <f>'OECD LEONTFT'!AF18</f>
        <v>5.0000000000000001E-3</v>
      </c>
      <c r="AF11">
        <f>'OECD LEONTFT'!AG18</f>
        <v>8.9999999999999993E-3</v>
      </c>
      <c r="AG11">
        <f>'OECD LEONTFT'!AH18</f>
        <v>1.2E-2</v>
      </c>
      <c r="AH11">
        <f>'OECD LEONTFT'!AI18</f>
        <v>5.0000000000000001E-3</v>
      </c>
      <c r="AI11">
        <f>'OECD LEONTFT'!AJ18</f>
        <v>0.05</v>
      </c>
      <c r="AJ11">
        <f>'OECD LEONTFT'!AK18</f>
        <v>1.7000000000000001E-2</v>
      </c>
      <c r="AK11">
        <f>'OECD LEONTFT'!AL18</f>
        <v>0</v>
      </c>
    </row>
    <row r="12" spans="1:37" x14ac:dyDescent="0.25">
      <c r="A12" t="s">
        <v>63</v>
      </c>
      <c r="B12">
        <f>'OECD LEONTFT'!C19</f>
        <v>1.2E-2</v>
      </c>
      <c r="C12">
        <f>'OECD LEONTFT'!D19</f>
        <v>2E-3</v>
      </c>
      <c r="D12">
        <f>'OECD LEONTFT'!E19</f>
        <v>6.0000000000000001E-3</v>
      </c>
      <c r="E12">
        <f>'OECD LEONTFT'!F19</f>
        <v>4.0000000000000001E-3</v>
      </c>
      <c r="F12">
        <f>'OECD LEONTFT'!G19</f>
        <v>2.3E-2</v>
      </c>
      <c r="G12">
        <f>'OECD LEONTFT'!H19</f>
        <v>2.1000000000000001E-2</v>
      </c>
      <c r="H12">
        <f>'OECD LEONTFT'!I19</f>
        <v>1.7999999999999999E-2</v>
      </c>
      <c r="I12">
        <f>'OECD LEONTFT'!J19</f>
        <v>2.4E-2</v>
      </c>
      <c r="J12">
        <f>'OECD LEONTFT'!K19</f>
        <v>3.0000000000000001E-3</v>
      </c>
      <c r="K12">
        <f>'OECD LEONTFT'!L19</f>
        <v>1.7000000000000001E-2</v>
      </c>
      <c r="L12">
        <f>'OECD LEONTFT'!M19</f>
        <v>1.0860000000000001</v>
      </c>
      <c r="M12">
        <f>'OECD LEONTFT'!N19</f>
        <v>1.4999999999999999E-2</v>
      </c>
      <c r="N12">
        <f>'OECD LEONTFT'!O19</f>
        <v>1.7999999999999999E-2</v>
      </c>
      <c r="O12">
        <f>'OECD LEONTFT'!P19</f>
        <v>1.9E-2</v>
      </c>
      <c r="P12">
        <f>'OECD LEONTFT'!Q19</f>
        <v>5.0000000000000001E-3</v>
      </c>
      <c r="Q12">
        <f>'OECD LEONTFT'!R19</f>
        <v>1.9E-2</v>
      </c>
      <c r="R12">
        <f>'OECD LEONTFT'!S19</f>
        <v>3.1E-2</v>
      </c>
      <c r="S12">
        <f>'OECD LEONTFT'!T19</f>
        <v>6.0999999999999999E-2</v>
      </c>
      <c r="T12">
        <f>'OECD LEONTFT'!U19</f>
        <v>3.3000000000000002E-2</v>
      </c>
      <c r="U12">
        <f>'OECD LEONTFT'!V19</f>
        <v>3.3000000000000002E-2</v>
      </c>
      <c r="V12">
        <f>'OECD LEONTFT'!W19</f>
        <v>5.0000000000000001E-3</v>
      </c>
      <c r="W12">
        <f>'OECD LEONTFT'!X19</f>
        <v>2.4E-2</v>
      </c>
      <c r="X12">
        <f>'OECD LEONTFT'!Y19</f>
        <v>8.0000000000000002E-3</v>
      </c>
      <c r="Y12">
        <f>'OECD LEONTFT'!Z19</f>
        <v>1.0999999999999999E-2</v>
      </c>
      <c r="Z12">
        <f>'OECD LEONTFT'!AA19</f>
        <v>1.4E-2</v>
      </c>
      <c r="AA12">
        <f>'OECD LEONTFT'!AB19</f>
        <v>3.0000000000000001E-3</v>
      </c>
      <c r="AB12">
        <f>'OECD LEONTFT'!AC19</f>
        <v>6.0000000000000001E-3</v>
      </c>
      <c r="AC12">
        <f>'OECD LEONTFT'!AD19</f>
        <v>3.0000000000000001E-3</v>
      </c>
      <c r="AD12">
        <f>'OECD LEONTFT'!AE19</f>
        <v>2E-3</v>
      </c>
      <c r="AE12">
        <f>'OECD LEONTFT'!AF19</f>
        <v>2E-3</v>
      </c>
      <c r="AF12">
        <f>'OECD LEONTFT'!AG19</f>
        <v>5.0000000000000001E-3</v>
      </c>
      <c r="AG12">
        <f>'OECD LEONTFT'!AH19</f>
        <v>7.0000000000000001E-3</v>
      </c>
      <c r="AH12">
        <f>'OECD LEONTFT'!AI19</f>
        <v>4.0000000000000001E-3</v>
      </c>
      <c r="AI12">
        <f>'OECD LEONTFT'!AJ19</f>
        <v>8.0000000000000002E-3</v>
      </c>
      <c r="AJ12">
        <f>'OECD LEONTFT'!AK19</f>
        <v>6.0000000000000001E-3</v>
      </c>
      <c r="AK12">
        <f>'OECD LEONTFT'!AL19</f>
        <v>0</v>
      </c>
    </row>
    <row r="13" spans="1:37" x14ac:dyDescent="0.25">
      <c r="A13" t="s">
        <v>64</v>
      </c>
      <c r="B13">
        <f>'OECD LEONTFT'!C20</f>
        <v>2E-3</v>
      </c>
      <c r="C13">
        <f>'OECD LEONTFT'!D20</f>
        <v>1E-3</v>
      </c>
      <c r="D13">
        <f>'OECD LEONTFT'!E20</f>
        <v>5.0000000000000001E-3</v>
      </c>
      <c r="E13">
        <f>'OECD LEONTFT'!F20</f>
        <v>3.0000000000000001E-3</v>
      </c>
      <c r="F13">
        <f>'OECD LEONTFT'!G20</f>
        <v>8.0000000000000002E-3</v>
      </c>
      <c r="G13">
        <f>'OECD LEONTFT'!H20</f>
        <v>7.0000000000000001E-3</v>
      </c>
      <c r="H13">
        <f>'OECD LEONTFT'!I20</f>
        <v>2.1000000000000001E-2</v>
      </c>
      <c r="I13">
        <f>'OECD LEONTFT'!J20</f>
        <v>6.0000000000000001E-3</v>
      </c>
      <c r="J13">
        <f>'OECD LEONTFT'!K20</f>
        <v>2E-3</v>
      </c>
      <c r="K13">
        <f>'OECD LEONTFT'!L20</f>
        <v>7.0000000000000001E-3</v>
      </c>
      <c r="L13">
        <f>'OECD LEONTFT'!M20</f>
        <v>1.4999999999999999E-2</v>
      </c>
      <c r="M13">
        <f>'OECD LEONTFT'!N20</f>
        <v>1.139</v>
      </c>
      <c r="N13">
        <f>'OECD LEONTFT'!O20</f>
        <v>1.2999999999999999E-2</v>
      </c>
      <c r="O13">
        <f>'OECD LEONTFT'!P20</f>
        <v>0.01</v>
      </c>
      <c r="P13">
        <f>'OECD LEONTFT'!Q20</f>
        <v>2E-3</v>
      </c>
      <c r="Q13">
        <f>'OECD LEONTFT'!R20</f>
        <v>1.4E-2</v>
      </c>
      <c r="R13">
        <f>'OECD LEONTFT'!S20</f>
        <v>0.01</v>
      </c>
      <c r="S13">
        <f>'OECD LEONTFT'!T20</f>
        <v>0.02</v>
      </c>
      <c r="T13">
        <f>'OECD LEONTFT'!U20</f>
        <v>8.9999999999999993E-3</v>
      </c>
      <c r="U13">
        <f>'OECD LEONTFT'!V20</f>
        <v>1.0999999999999999E-2</v>
      </c>
      <c r="V13">
        <f>'OECD LEONTFT'!W20</f>
        <v>3.0000000000000001E-3</v>
      </c>
      <c r="W13">
        <f>'OECD LEONTFT'!X20</f>
        <v>4.3999999999999997E-2</v>
      </c>
      <c r="X13">
        <f>'OECD LEONTFT'!Y20</f>
        <v>2E-3</v>
      </c>
      <c r="Y13">
        <f>'OECD LEONTFT'!Z20</f>
        <v>2E-3</v>
      </c>
      <c r="Z13">
        <f>'OECD LEONTFT'!AA20</f>
        <v>8.0000000000000002E-3</v>
      </c>
      <c r="AA13">
        <f>'OECD LEONTFT'!AB20</f>
        <v>1E-3</v>
      </c>
      <c r="AB13">
        <f>'OECD LEONTFT'!AC20</f>
        <v>2E-3</v>
      </c>
      <c r="AC13">
        <f>'OECD LEONTFT'!AD20</f>
        <v>1E-3</v>
      </c>
      <c r="AD13">
        <f>'OECD LEONTFT'!AE20</f>
        <v>1E-3</v>
      </c>
      <c r="AE13">
        <f>'OECD LEONTFT'!AF20</f>
        <v>1E-3</v>
      </c>
      <c r="AF13">
        <f>'OECD LEONTFT'!AG20</f>
        <v>2E-3</v>
      </c>
      <c r="AG13">
        <f>'OECD LEONTFT'!AH20</f>
        <v>3.0000000000000001E-3</v>
      </c>
      <c r="AH13">
        <f>'OECD LEONTFT'!AI20</f>
        <v>1E-3</v>
      </c>
      <c r="AI13">
        <f>'OECD LEONTFT'!AJ20</f>
        <v>4.0000000000000001E-3</v>
      </c>
      <c r="AJ13">
        <f>'OECD LEONTFT'!AK20</f>
        <v>3.0000000000000001E-3</v>
      </c>
      <c r="AK13">
        <f>'OECD LEONTFT'!AL20</f>
        <v>0</v>
      </c>
    </row>
    <row r="14" spans="1:37" x14ac:dyDescent="0.25">
      <c r="A14" t="s">
        <v>65</v>
      </c>
      <c r="B14">
        <f>'OECD LEONTFT'!C21</f>
        <v>8.9999999999999993E-3</v>
      </c>
      <c r="C14">
        <f>'OECD LEONTFT'!D21</f>
        <v>5.0000000000000001E-3</v>
      </c>
      <c r="D14">
        <f>'OECD LEONTFT'!E21</f>
        <v>0.01</v>
      </c>
      <c r="E14">
        <f>'OECD LEONTFT'!F21</f>
        <v>1.4E-2</v>
      </c>
      <c r="F14">
        <f>'OECD LEONTFT'!G21</f>
        <v>1.0999999999999999E-2</v>
      </c>
      <c r="G14">
        <f>'OECD LEONTFT'!H21</f>
        <v>1.0999999999999999E-2</v>
      </c>
      <c r="H14">
        <f>'OECD LEONTFT'!I21</f>
        <v>2.1000000000000001E-2</v>
      </c>
      <c r="I14">
        <f>'OECD LEONTFT'!J21</f>
        <v>2.5999999999999999E-2</v>
      </c>
      <c r="J14">
        <f>'OECD LEONTFT'!K21</f>
        <v>4.0000000000000001E-3</v>
      </c>
      <c r="K14">
        <f>'OECD LEONTFT'!L21</f>
        <v>0.01</v>
      </c>
      <c r="L14">
        <f>'OECD LEONTFT'!M21</f>
        <v>2.5999999999999999E-2</v>
      </c>
      <c r="M14">
        <f>'OECD LEONTFT'!N21</f>
        <v>2.5000000000000001E-2</v>
      </c>
      <c r="N14">
        <f>'OECD LEONTFT'!O21</f>
        <v>1.2529999999999999</v>
      </c>
      <c r="O14">
        <f>'OECD LEONTFT'!P21</f>
        <v>0.23100000000000001</v>
      </c>
      <c r="P14">
        <f>'OECD LEONTFT'!Q21</f>
        <v>2.3E-2</v>
      </c>
      <c r="Q14">
        <f>'OECD LEONTFT'!R21</f>
        <v>0.14899999999999999</v>
      </c>
      <c r="R14">
        <f>'OECD LEONTFT'!S21</f>
        <v>0.124</v>
      </c>
      <c r="S14">
        <f>'OECD LEONTFT'!T21</f>
        <v>0.11</v>
      </c>
      <c r="T14">
        <f>'OECD LEONTFT'!U21</f>
        <v>9.4E-2</v>
      </c>
      <c r="U14">
        <f>'OECD LEONTFT'!V21</f>
        <v>7.6999999999999999E-2</v>
      </c>
      <c r="V14">
        <f>'OECD LEONTFT'!W21</f>
        <v>0.01</v>
      </c>
      <c r="W14">
        <f>'OECD LEONTFT'!X21</f>
        <v>5.3999999999999999E-2</v>
      </c>
      <c r="X14">
        <f>'OECD LEONTFT'!Y21</f>
        <v>5.0000000000000001E-3</v>
      </c>
      <c r="Y14">
        <f>'OECD LEONTFT'!Z21</f>
        <v>6.0000000000000001E-3</v>
      </c>
      <c r="Z14">
        <f>'OECD LEONTFT'!AA21</f>
        <v>7.0000000000000001E-3</v>
      </c>
      <c r="AA14">
        <f>'OECD LEONTFT'!AB21</f>
        <v>2E-3</v>
      </c>
      <c r="AB14">
        <f>'OECD LEONTFT'!AC21</f>
        <v>7.0000000000000001E-3</v>
      </c>
      <c r="AC14">
        <f>'OECD LEONTFT'!AD21</f>
        <v>4.0000000000000001E-3</v>
      </c>
      <c r="AD14">
        <f>'OECD LEONTFT'!AE21</f>
        <v>1E-3</v>
      </c>
      <c r="AE14">
        <f>'OECD LEONTFT'!AF21</f>
        <v>2E-3</v>
      </c>
      <c r="AF14">
        <f>'OECD LEONTFT'!AG21</f>
        <v>4.0000000000000001E-3</v>
      </c>
      <c r="AG14">
        <f>'OECD LEONTFT'!AH21</f>
        <v>6.0000000000000001E-3</v>
      </c>
      <c r="AH14">
        <f>'OECD LEONTFT'!AI21</f>
        <v>3.0000000000000001E-3</v>
      </c>
      <c r="AI14">
        <f>'OECD LEONTFT'!AJ21</f>
        <v>4.0000000000000001E-3</v>
      </c>
      <c r="AJ14">
        <f>'OECD LEONTFT'!AK21</f>
        <v>5.0000000000000001E-3</v>
      </c>
      <c r="AK14">
        <f>'OECD LEONTFT'!AL21</f>
        <v>0</v>
      </c>
    </row>
    <row r="15" spans="1:37" x14ac:dyDescent="0.25">
      <c r="A15" t="s">
        <v>66</v>
      </c>
      <c r="B15">
        <f>'OECD LEONTFT'!C22</f>
        <v>1.7999999999999999E-2</v>
      </c>
      <c r="C15">
        <f>'OECD LEONTFT'!D22</f>
        <v>6.0000000000000001E-3</v>
      </c>
      <c r="D15">
        <f>'OECD LEONTFT'!E22</f>
        <v>1.2E-2</v>
      </c>
      <c r="E15">
        <f>'OECD LEONTFT'!F22</f>
        <v>1.0999999999999999E-2</v>
      </c>
      <c r="F15">
        <f>'OECD LEONTFT'!G22</f>
        <v>2.5000000000000001E-2</v>
      </c>
      <c r="G15">
        <f>'OECD LEONTFT'!H22</f>
        <v>2.3E-2</v>
      </c>
      <c r="H15">
        <f>'OECD LEONTFT'!I22</f>
        <v>5.6000000000000001E-2</v>
      </c>
      <c r="I15">
        <f>'OECD LEONTFT'!J22</f>
        <v>4.5999999999999999E-2</v>
      </c>
      <c r="J15">
        <f>'OECD LEONTFT'!K22</f>
        <v>5.0000000000000001E-3</v>
      </c>
      <c r="K15">
        <f>'OECD LEONTFT'!L22</f>
        <v>1.6E-2</v>
      </c>
      <c r="L15">
        <f>'OECD LEONTFT'!M22</f>
        <v>5.5E-2</v>
      </c>
      <c r="M15">
        <f>'OECD LEONTFT'!N22</f>
        <v>3.7999999999999999E-2</v>
      </c>
      <c r="N15">
        <f>'OECD LEONTFT'!O22</f>
        <v>0.08</v>
      </c>
      <c r="O15">
        <f>'OECD LEONTFT'!P22</f>
        <v>1.1519999999999999</v>
      </c>
      <c r="P15">
        <f>'OECD LEONTFT'!Q22</f>
        <v>1.9E-2</v>
      </c>
      <c r="Q15">
        <f>'OECD LEONTFT'!R22</f>
        <v>8.3000000000000004E-2</v>
      </c>
      <c r="R15">
        <f>'OECD LEONTFT'!S22</f>
        <v>0.107</v>
      </c>
      <c r="S15">
        <f>'OECD LEONTFT'!T22</f>
        <v>0.11899999999999999</v>
      </c>
      <c r="T15">
        <f>'OECD LEONTFT'!U22</f>
        <v>7.0999999999999994E-2</v>
      </c>
      <c r="U15">
        <f>'OECD LEONTFT'!V22</f>
        <v>0.05</v>
      </c>
      <c r="V15">
        <f>'OECD LEONTFT'!W22</f>
        <v>1.2E-2</v>
      </c>
      <c r="W15">
        <f>'OECD LEONTFT'!X22</f>
        <v>7.3999999999999996E-2</v>
      </c>
      <c r="X15">
        <f>'OECD LEONTFT'!Y22</f>
        <v>6.0000000000000001E-3</v>
      </c>
      <c r="Y15">
        <f>'OECD LEONTFT'!Z22</f>
        <v>1.2E-2</v>
      </c>
      <c r="Z15">
        <f>'OECD LEONTFT'!AA22</f>
        <v>1.7999999999999999E-2</v>
      </c>
      <c r="AA15">
        <f>'OECD LEONTFT'!AB22</f>
        <v>4.0000000000000001E-3</v>
      </c>
      <c r="AB15">
        <f>'OECD LEONTFT'!AC22</f>
        <v>8.0000000000000002E-3</v>
      </c>
      <c r="AC15">
        <f>'OECD LEONTFT'!AD22</f>
        <v>6.0000000000000001E-3</v>
      </c>
      <c r="AD15">
        <f>'OECD LEONTFT'!AE22</f>
        <v>2E-3</v>
      </c>
      <c r="AE15">
        <f>'OECD LEONTFT'!AF22</f>
        <v>3.0000000000000001E-3</v>
      </c>
      <c r="AF15">
        <f>'OECD LEONTFT'!AG22</f>
        <v>8.0000000000000002E-3</v>
      </c>
      <c r="AG15">
        <f>'OECD LEONTFT'!AH22</f>
        <v>1.4E-2</v>
      </c>
      <c r="AH15">
        <f>'OECD LEONTFT'!AI22</f>
        <v>5.0000000000000001E-3</v>
      </c>
      <c r="AI15">
        <f>'OECD LEONTFT'!AJ22</f>
        <v>6.0000000000000001E-3</v>
      </c>
      <c r="AJ15">
        <f>'OECD LEONTFT'!AK22</f>
        <v>8.9999999999999993E-3</v>
      </c>
      <c r="AK15">
        <f>'OECD LEONTFT'!AL22</f>
        <v>0</v>
      </c>
    </row>
    <row r="16" spans="1:37" x14ac:dyDescent="0.25">
      <c r="A16" t="s">
        <v>67</v>
      </c>
      <c r="B16">
        <f>'OECD LEONTFT'!C23</f>
        <v>8.0000000000000002E-3</v>
      </c>
      <c r="C16">
        <f>'OECD LEONTFT'!D23</f>
        <v>3.0000000000000001E-3</v>
      </c>
      <c r="D16">
        <f>'OECD LEONTFT'!E23</f>
        <v>6.0000000000000001E-3</v>
      </c>
      <c r="E16">
        <f>'OECD LEONTFT'!F23</f>
        <v>7.0000000000000001E-3</v>
      </c>
      <c r="F16">
        <f>'OECD LEONTFT'!G23</f>
        <v>1.0999999999999999E-2</v>
      </c>
      <c r="G16">
        <f>'OECD LEONTFT'!H23</f>
        <v>2.5999999999999999E-2</v>
      </c>
      <c r="H16">
        <f>'OECD LEONTFT'!I23</f>
        <v>3.1E-2</v>
      </c>
      <c r="I16">
        <f>'OECD LEONTFT'!J23</f>
        <v>4.2999999999999997E-2</v>
      </c>
      <c r="J16">
        <f>'OECD LEONTFT'!K23</f>
        <v>4.0000000000000001E-3</v>
      </c>
      <c r="K16">
        <f>'OECD LEONTFT'!L23</f>
        <v>0.01</v>
      </c>
      <c r="L16">
        <f>'OECD LEONTFT'!M23</f>
        <v>3.4000000000000002E-2</v>
      </c>
      <c r="M16">
        <f>'OECD LEONTFT'!N23</f>
        <v>2.5999999999999999E-2</v>
      </c>
      <c r="N16">
        <f>'OECD LEONTFT'!O23</f>
        <v>1.7999999999999999E-2</v>
      </c>
      <c r="O16">
        <f>'OECD LEONTFT'!P23</f>
        <v>3.9E-2</v>
      </c>
      <c r="P16">
        <f>'OECD LEONTFT'!Q23</f>
        <v>1.111</v>
      </c>
      <c r="Q16">
        <f>'OECD LEONTFT'!R23</f>
        <v>6.2E-2</v>
      </c>
      <c r="R16">
        <f>'OECD LEONTFT'!S23</f>
        <v>5.3999999999999999E-2</v>
      </c>
      <c r="S16">
        <f>'OECD LEONTFT'!T23</f>
        <v>9.1999999999999998E-2</v>
      </c>
      <c r="T16">
        <f>'OECD LEONTFT'!U23</f>
        <v>4.1000000000000002E-2</v>
      </c>
      <c r="U16">
        <f>'OECD LEONTFT'!V23</f>
        <v>2.7E-2</v>
      </c>
      <c r="V16">
        <f>'OECD LEONTFT'!W23</f>
        <v>0.01</v>
      </c>
      <c r="W16">
        <f>'OECD LEONTFT'!X23</f>
        <v>2.3E-2</v>
      </c>
      <c r="X16">
        <f>'OECD LEONTFT'!Y23</f>
        <v>1.0999999999999999E-2</v>
      </c>
      <c r="Y16">
        <f>'OECD LEONTFT'!Z23</f>
        <v>1.2E-2</v>
      </c>
      <c r="Z16">
        <f>'OECD LEONTFT'!AA23</f>
        <v>8.9999999999999993E-3</v>
      </c>
      <c r="AA16">
        <f>'OECD LEONTFT'!AB23</f>
        <v>1.7000000000000001E-2</v>
      </c>
      <c r="AB16">
        <f>'OECD LEONTFT'!AC23</f>
        <v>8.8999999999999996E-2</v>
      </c>
      <c r="AC16">
        <f>'OECD LEONTFT'!AD23</f>
        <v>4.2999999999999997E-2</v>
      </c>
      <c r="AD16">
        <f>'OECD LEONTFT'!AE23</f>
        <v>8.9999999999999993E-3</v>
      </c>
      <c r="AE16">
        <f>'OECD LEONTFT'!AF23</f>
        <v>4.0000000000000001E-3</v>
      </c>
      <c r="AF16">
        <f>'OECD LEONTFT'!AG23</f>
        <v>1.6E-2</v>
      </c>
      <c r="AG16">
        <f>'OECD LEONTFT'!AH23</f>
        <v>0.03</v>
      </c>
      <c r="AH16">
        <f>'OECD LEONTFT'!AI23</f>
        <v>7.0000000000000001E-3</v>
      </c>
      <c r="AI16">
        <f>'OECD LEONTFT'!AJ23</f>
        <v>1.0999999999999999E-2</v>
      </c>
      <c r="AJ16">
        <f>'OECD LEONTFT'!AK23</f>
        <v>0.02</v>
      </c>
      <c r="AK16">
        <f>'OECD LEONTFT'!AL23</f>
        <v>0</v>
      </c>
    </row>
    <row r="17" spans="1:37" x14ac:dyDescent="0.25">
      <c r="A17" t="s">
        <v>68</v>
      </c>
      <c r="B17">
        <f>'OECD LEONTFT'!C24</f>
        <v>5.0000000000000001E-3</v>
      </c>
      <c r="C17">
        <f>'OECD LEONTFT'!D24</f>
        <v>2E-3</v>
      </c>
      <c r="D17">
        <f>'OECD LEONTFT'!E24</f>
        <v>4.0000000000000001E-3</v>
      </c>
      <c r="E17">
        <f>'OECD LEONTFT'!F24</f>
        <v>4.0000000000000001E-3</v>
      </c>
      <c r="F17">
        <f>'OECD LEONTFT'!G24</f>
        <v>5.0000000000000001E-3</v>
      </c>
      <c r="G17">
        <f>'OECD LEONTFT'!H24</f>
        <v>6.0000000000000001E-3</v>
      </c>
      <c r="H17">
        <f>'OECD LEONTFT'!I24</f>
        <v>1.7999999999999999E-2</v>
      </c>
      <c r="I17">
        <f>'OECD LEONTFT'!J24</f>
        <v>0.01</v>
      </c>
      <c r="J17">
        <f>'OECD LEONTFT'!K24</f>
        <v>2E-3</v>
      </c>
      <c r="K17">
        <f>'OECD LEONTFT'!L24</f>
        <v>4.0000000000000001E-3</v>
      </c>
      <c r="L17">
        <f>'OECD LEONTFT'!M24</f>
        <v>1.2E-2</v>
      </c>
      <c r="M17">
        <f>'OECD LEONTFT'!N24</f>
        <v>6.0000000000000001E-3</v>
      </c>
      <c r="N17">
        <f>'OECD LEONTFT'!O24</f>
        <v>1.6E-2</v>
      </c>
      <c r="O17">
        <f>'OECD LEONTFT'!P24</f>
        <v>0.02</v>
      </c>
      <c r="P17">
        <f>'OECD LEONTFT'!Q24</f>
        <v>0.01</v>
      </c>
      <c r="Q17">
        <f>'OECD LEONTFT'!R24</f>
        <v>1.0629999999999999</v>
      </c>
      <c r="R17">
        <f>'OECD LEONTFT'!S24</f>
        <v>4.4999999999999998E-2</v>
      </c>
      <c r="S17">
        <f>'OECD LEONTFT'!T24</f>
        <v>2.4E-2</v>
      </c>
      <c r="T17">
        <f>'OECD LEONTFT'!U24</f>
        <v>3.1E-2</v>
      </c>
      <c r="U17">
        <f>'OECD LEONTFT'!V24</f>
        <v>1.0999999999999999E-2</v>
      </c>
      <c r="V17">
        <f>'OECD LEONTFT'!W24</f>
        <v>0.01</v>
      </c>
      <c r="W17">
        <f>'OECD LEONTFT'!X24</f>
        <v>3.1E-2</v>
      </c>
      <c r="X17">
        <f>'OECD LEONTFT'!Y24</f>
        <v>2E-3</v>
      </c>
      <c r="Y17">
        <f>'OECD LEONTFT'!Z24</f>
        <v>6.0000000000000001E-3</v>
      </c>
      <c r="Z17">
        <f>'OECD LEONTFT'!AA24</f>
        <v>6.0000000000000001E-3</v>
      </c>
      <c r="AA17">
        <f>'OECD LEONTFT'!AB24</f>
        <v>2E-3</v>
      </c>
      <c r="AB17">
        <f>'OECD LEONTFT'!AC24</f>
        <v>1.4999999999999999E-2</v>
      </c>
      <c r="AC17">
        <f>'OECD LEONTFT'!AD24</f>
        <v>6.0000000000000001E-3</v>
      </c>
      <c r="AD17">
        <f>'OECD LEONTFT'!AE24</f>
        <v>1E-3</v>
      </c>
      <c r="AE17">
        <f>'OECD LEONTFT'!AF24</f>
        <v>2E-3</v>
      </c>
      <c r="AF17">
        <f>'OECD LEONTFT'!AG24</f>
        <v>4.0000000000000001E-3</v>
      </c>
      <c r="AG17">
        <f>'OECD LEONTFT'!AH24</f>
        <v>5.0000000000000001E-3</v>
      </c>
      <c r="AH17">
        <f>'OECD LEONTFT'!AI24</f>
        <v>4.0000000000000001E-3</v>
      </c>
      <c r="AI17">
        <f>'OECD LEONTFT'!AJ24</f>
        <v>2E-3</v>
      </c>
      <c r="AJ17">
        <f>'OECD LEONTFT'!AK24</f>
        <v>6.0000000000000001E-3</v>
      </c>
      <c r="AK17">
        <f>'OECD LEONTFT'!AL24</f>
        <v>0</v>
      </c>
    </row>
    <row r="18" spans="1:37" x14ac:dyDescent="0.25">
      <c r="A18" t="s">
        <v>69</v>
      </c>
      <c r="B18">
        <f>'OECD LEONTFT'!C25</f>
        <v>2.8000000000000001E-2</v>
      </c>
      <c r="C18">
        <f>'OECD LEONTFT'!D25</f>
        <v>1.6E-2</v>
      </c>
      <c r="D18">
        <f>'OECD LEONTFT'!E25</f>
        <v>0.03</v>
      </c>
      <c r="E18">
        <f>'OECD LEONTFT'!F25</f>
        <v>4.5999999999999999E-2</v>
      </c>
      <c r="F18">
        <f>'OECD LEONTFT'!G25</f>
        <v>0.02</v>
      </c>
      <c r="G18">
        <f>'OECD LEONTFT'!H25</f>
        <v>1.4999999999999999E-2</v>
      </c>
      <c r="H18">
        <f>'OECD LEONTFT'!I25</f>
        <v>2.9000000000000001E-2</v>
      </c>
      <c r="I18">
        <f>'OECD LEONTFT'!J25</f>
        <v>0.04</v>
      </c>
      <c r="J18">
        <f>'OECD LEONTFT'!K25</f>
        <v>0.01</v>
      </c>
      <c r="K18">
        <f>'OECD LEONTFT'!L25</f>
        <v>1.4999999999999999E-2</v>
      </c>
      <c r="L18">
        <f>'OECD LEONTFT'!M25</f>
        <v>3.6999999999999998E-2</v>
      </c>
      <c r="M18">
        <f>'OECD LEONTFT'!N25</f>
        <v>1.7999999999999999E-2</v>
      </c>
      <c r="N18">
        <f>'OECD LEONTFT'!O25</f>
        <v>0.05</v>
      </c>
      <c r="O18">
        <f>'OECD LEONTFT'!P25</f>
        <v>5.0999999999999997E-2</v>
      </c>
      <c r="P18">
        <f>'OECD LEONTFT'!Q25</f>
        <v>8.0000000000000002E-3</v>
      </c>
      <c r="Q18">
        <f>'OECD LEONTFT'!R25</f>
        <v>0.05</v>
      </c>
      <c r="R18">
        <f>'OECD LEONTFT'!S25</f>
        <v>1.167</v>
      </c>
      <c r="S18">
        <f>'OECD LEONTFT'!T25</f>
        <v>0.115</v>
      </c>
      <c r="T18">
        <f>'OECD LEONTFT'!U25</f>
        <v>9.1999999999999998E-2</v>
      </c>
      <c r="U18">
        <f>'OECD LEONTFT'!V25</f>
        <v>2.5999999999999999E-2</v>
      </c>
      <c r="V18">
        <f>'OECD LEONTFT'!W25</f>
        <v>1.4999999999999999E-2</v>
      </c>
      <c r="W18">
        <f>'OECD LEONTFT'!X25</f>
        <v>5.3999999999999999E-2</v>
      </c>
      <c r="X18">
        <f>'OECD LEONTFT'!Y25</f>
        <v>6.0000000000000001E-3</v>
      </c>
      <c r="Y18">
        <f>'OECD LEONTFT'!Z25</f>
        <v>1.2999999999999999E-2</v>
      </c>
      <c r="Z18">
        <f>'OECD LEONTFT'!AA25</f>
        <v>1.0999999999999999E-2</v>
      </c>
      <c r="AA18">
        <f>'OECD LEONTFT'!AB25</f>
        <v>4.0000000000000001E-3</v>
      </c>
      <c r="AB18">
        <f>'OECD LEONTFT'!AC25</f>
        <v>0.01</v>
      </c>
      <c r="AC18">
        <f>'OECD LEONTFT'!AD25</f>
        <v>7.0000000000000001E-3</v>
      </c>
      <c r="AD18">
        <f>'OECD LEONTFT'!AE25</f>
        <v>2E-3</v>
      </c>
      <c r="AE18">
        <f>'OECD LEONTFT'!AF25</f>
        <v>5.0000000000000001E-3</v>
      </c>
      <c r="AF18">
        <f>'OECD LEONTFT'!AG25</f>
        <v>8.0000000000000002E-3</v>
      </c>
      <c r="AG18">
        <f>'OECD LEONTFT'!AH25</f>
        <v>0.01</v>
      </c>
      <c r="AH18">
        <f>'OECD LEONTFT'!AI25</f>
        <v>1.4E-2</v>
      </c>
      <c r="AI18">
        <f>'OECD LEONTFT'!AJ25</f>
        <v>6.0000000000000001E-3</v>
      </c>
      <c r="AJ18">
        <f>'OECD LEONTFT'!AK25</f>
        <v>0.01</v>
      </c>
      <c r="AK18">
        <f>'OECD LEONTFT'!AL25</f>
        <v>0</v>
      </c>
    </row>
    <row r="19" spans="1:37" x14ac:dyDescent="0.25">
      <c r="A19" t="s">
        <v>70</v>
      </c>
      <c r="B19">
        <f>'OECD LEONTFT'!C26</f>
        <v>5.0000000000000001E-3</v>
      </c>
      <c r="C19">
        <f>'OECD LEONTFT'!D26</f>
        <v>1E-3</v>
      </c>
      <c r="D19">
        <f>'OECD LEONTFT'!E26</f>
        <v>3.0000000000000001E-3</v>
      </c>
      <c r="E19">
        <f>'OECD LEONTFT'!F26</f>
        <v>3.0000000000000001E-3</v>
      </c>
      <c r="F19">
        <f>'OECD LEONTFT'!G26</f>
        <v>5.0000000000000001E-3</v>
      </c>
      <c r="G19">
        <f>'OECD LEONTFT'!H26</f>
        <v>6.0000000000000001E-3</v>
      </c>
      <c r="H19">
        <f>'OECD LEONTFT'!I26</f>
        <v>1.0999999999999999E-2</v>
      </c>
      <c r="I19">
        <f>'OECD LEONTFT'!J26</f>
        <v>8.0000000000000002E-3</v>
      </c>
      <c r="J19">
        <f>'OECD LEONTFT'!K26</f>
        <v>2E-3</v>
      </c>
      <c r="K19">
        <f>'OECD LEONTFT'!L26</f>
        <v>3.0000000000000001E-3</v>
      </c>
      <c r="L19">
        <f>'OECD LEONTFT'!M26</f>
        <v>8.0000000000000002E-3</v>
      </c>
      <c r="M19">
        <f>'OECD LEONTFT'!N26</f>
        <v>7.0000000000000001E-3</v>
      </c>
      <c r="N19">
        <f>'OECD LEONTFT'!O26</f>
        <v>8.9999999999999993E-3</v>
      </c>
      <c r="O19">
        <f>'OECD LEONTFT'!P26</f>
        <v>1.0999999999999999E-2</v>
      </c>
      <c r="P19">
        <f>'OECD LEONTFT'!Q26</f>
        <v>3.0000000000000001E-3</v>
      </c>
      <c r="Q19">
        <f>'OECD LEONTFT'!R26</f>
        <v>0.01</v>
      </c>
      <c r="R19">
        <f>'OECD LEONTFT'!S26</f>
        <v>2.7E-2</v>
      </c>
      <c r="S19">
        <f>'OECD LEONTFT'!T26</f>
        <v>1.18</v>
      </c>
      <c r="T19">
        <f>'OECD LEONTFT'!U26</f>
        <v>1.6E-2</v>
      </c>
      <c r="U19">
        <f>'OECD LEONTFT'!V26</f>
        <v>7.0000000000000001E-3</v>
      </c>
      <c r="V19">
        <f>'OECD LEONTFT'!W26</f>
        <v>3.0000000000000001E-3</v>
      </c>
      <c r="W19">
        <f>'OECD LEONTFT'!X26</f>
        <v>0.01</v>
      </c>
      <c r="X19">
        <f>'OECD LEONTFT'!Y26</f>
        <v>7.0000000000000001E-3</v>
      </c>
      <c r="Y19">
        <f>'OECD LEONTFT'!Z26</f>
        <v>8.0000000000000002E-3</v>
      </c>
      <c r="Z19">
        <f>'OECD LEONTFT'!AA26</f>
        <v>3.0000000000000001E-3</v>
      </c>
      <c r="AA19">
        <f>'OECD LEONTFT'!AB26</f>
        <v>2E-3</v>
      </c>
      <c r="AB19">
        <f>'OECD LEONTFT'!AC26</f>
        <v>3.0000000000000001E-3</v>
      </c>
      <c r="AC19">
        <f>'OECD LEONTFT'!AD26</f>
        <v>2E-3</v>
      </c>
      <c r="AD19">
        <f>'OECD LEONTFT'!AE26</f>
        <v>1E-3</v>
      </c>
      <c r="AE19">
        <f>'OECD LEONTFT'!AF26</f>
        <v>1E-3</v>
      </c>
      <c r="AF19">
        <f>'OECD LEONTFT'!AG26</f>
        <v>2E-3</v>
      </c>
      <c r="AG19">
        <f>'OECD LEONTFT'!AH26</f>
        <v>5.0000000000000001E-3</v>
      </c>
      <c r="AH19">
        <f>'OECD LEONTFT'!AI26</f>
        <v>2E-3</v>
      </c>
      <c r="AI19">
        <f>'OECD LEONTFT'!AJ26</f>
        <v>2E-3</v>
      </c>
      <c r="AJ19">
        <f>'OECD LEONTFT'!AK26</f>
        <v>3.0000000000000001E-3</v>
      </c>
      <c r="AK19">
        <f>'OECD LEONTFT'!AL26</f>
        <v>0</v>
      </c>
    </row>
    <row r="20" spans="1:37" x14ac:dyDescent="0.25">
      <c r="A20" t="s">
        <v>71</v>
      </c>
      <c r="B20">
        <f>'OECD LEONTFT'!C27</f>
        <v>2E-3</v>
      </c>
      <c r="C20">
        <f>'OECD LEONTFT'!D27</f>
        <v>1E-3</v>
      </c>
      <c r="D20">
        <f>'OECD LEONTFT'!E27</f>
        <v>1E-3</v>
      </c>
      <c r="E20">
        <f>'OECD LEONTFT'!F27</f>
        <v>2E-3</v>
      </c>
      <c r="F20">
        <f>'OECD LEONTFT'!G27</f>
        <v>2E-3</v>
      </c>
      <c r="G20">
        <f>'OECD LEONTFT'!H27</f>
        <v>3.0000000000000001E-3</v>
      </c>
      <c r="H20">
        <f>'OECD LEONTFT'!I27</f>
        <v>2E-3</v>
      </c>
      <c r="I20">
        <f>'OECD LEONTFT'!J27</f>
        <v>3.0000000000000001E-3</v>
      </c>
      <c r="J20">
        <f>'OECD LEONTFT'!K27</f>
        <v>1E-3</v>
      </c>
      <c r="K20">
        <f>'OECD LEONTFT'!L27</f>
        <v>1E-3</v>
      </c>
      <c r="L20">
        <f>'OECD LEONTFT'!M27</f>
        <v>3.0000000000000001E-3</v>
      </c>
      <c r="M20">
        <f>'OECD LEONTFT'!N27</f>
        <v>2E-3</v>
      </c>
      <c r="N20">
        <f>'OECD LEONTFT'!O27</f>
        <v>3.0000000000000001E-3</v>
      </c>
      <c r="O20">
        <f>'OECD LEONTFT'!P27</f>
        <v>4.0000000000000001E-3</v>
      </c>
      <c r="P20">
        <f>'OECD LEONTFT'!Q27</f>
        <v>1E-3</v>
      </c>
      <c r="Q20">
        <f>'OECD LEONTFT'!R27</f>
        <v>4.0000000000000001E-3</v>
      </c>
      <c r="R20">
        <f>'OECD LEONTFT'!S27</f>
        <v>8.0000000000000002E-3</v>
      </c>
      <c r="S20">
        <f>'OECD LEONTFT'!T27</f>
        <v>8.0000000000000002E-3</v>
      </c>
      <c r="T20">
        <f>'OECD LEONTFT'!U27</f>
        <v>1.0900000000000001</v>
      </c>
      <c r="U20">
        <f>'OECD LEONTFT'!V27</f>
        <v>2E-3</v>
      </c>
      <c r="V20">
        <f>'OECD LEONTFT'!W27</f>
        <v>1E-3</v>
      </c>
      <c r="W20">
        <f>'OECD LEONTFT'!X27</f>
        <v>3.0000000000000001E-3</v>
      </c>
      <c r="X20">
        <f>'OECD LEONTFT'!Y27</f>
        <v>1E-3</v>
      </c>
      <c r="Y20">
        <f>'OECD LEONTFT'!Z27</f>
        <v>4.0000000000000001E-3</v>
      </c>
      <c r="Z20">
        <f>'OECD LEONTFT'!AA27</f>
        <v>1E-3</v>
      </c>
      <c r="AA20">
        <f>'OECD LEONTFT'!AB27</f>
        <v>0</v>
      </c>
      <c r="AB20">
        <f>'OECD LEONTFT'!AC27</f>
        <v>1E-3</v>
      </c>
      <c r="AC20">
        <f>'OECD LEONTFT'!AD27</f>
        <v>1E-3</v>
      </c>
      <c r="AD20">
        <f>'OECD LEONTFT'!AE27</f>
        <v>0</v>
      </c>
      <c r="AE20">
        <f>'OECD LEONTFT'!AF27</f>
        <v>0</v>
      </c>
      <c r="AF20">
        <f>'OECD LEONTFT'!AG27</f>
        <v>1E-3</v>
      </c>
      <c r="AG20">
        <f>'OECD LEONTFT'!AH27</f>
        <v>5.0000000000000001E-3</v>
      </c>
      <c r="AH20">
        <f>'OECD LEONTFT'!AI27</f>
        <v>1E-3</v>
      </c>
      <c r="AI20">
        <f>'OECD LEONTFT'!AJ27</f>
        <v>1E-3</v>
      </c>
      <c r="AJ20">
        <f>'OECD LEONTFT'!AK27</f>
        <v>1E-3</v>
      </c>
      <c r="AK20">
        <f>'OECD LEONTFT'!AL27</f>
        <v>0</v>
      </c>
    </row>
    <row r="21" spans="1:37" x14ac:dyDescent="0.25">
      <c r="A21" t="s">
        <v>72</v>
      </c>
      <c r="B21">
        <f>'OECD LEONTFT'!C28</f>
        <v>2E-3</v>
      </c>
      <c r="C21">
        <f>'OECD LEONTFT'!D28</f>
        <v>1E-3</v>
      </c>
      <c r="D21">
        <f>'OECD LEONTFT'!E28</f>
        <v>1E-3</v>
      </c>
      <c r="E21">
        <f>'OECD LEONTFT'!F28</f>
        <v>2E-3</v>
      </c>
      <c r="F21">
        <f>'OECD LEONTFT'!G28</f>
        <v>3.0000000000000001E-3</v>
      </c>
      <c r="G21">
        <f>'OECD LEONTFT'!H28</f>
        <v>8.0000000000000002E-3</v>
      </c>
      <c r="H21">
        <f>'OECD LEONTFT'!I28</f>
        <v>7.0000000000000001E-3</v>
      </c>
      <c r="I21">
        <f>'OECD LEONTFT'!J28</f>
        <v>5.0000000000000001E-3</v>
      </c>
      <c r="J21">
        <f>'OECD LEONTFT'!K28</f>
        <v>1E-3</v>
      </c>
      <c r="K21">
        <f>'OECD LEONTFT'!L28</f>
        <v>2E-3</v>
      </c>
      <c r="L21">
        <f>'OECD LEONTFT'!M28</f>
        <v>5.0000000000000001E-3</v>
      </c>
      <c r="M21">
        <f>'OECD LEONTFT'!N28</f>
        <v>4.0000000000000001E-3</v>
      </c>
      <c r="N21">
        <f>'OECD LEONTFT'!O28</f>
        <v>8.9999999999999993E-3</v>
      </c>
      <c r="O21">
        <f>'OECD LEONTFT'!P28</f>
        <v>8.9999999999999993E-3</v>
      </c>
      <c r="P21">
        <f>'OECD LEONTFT'!Q28</f>
        <v>2E-3</v>
      </c>
      <c r="Q21">
        <f>'OECD LEONTFT'!R28</f>
        <v>7.0000000000000001E-3</v>
      </c>
      <c r="R21">
        <f>'OECD LEONTFT'!S28</f>
        <v>8.9999999999999993E-3</v>
      </c>
      <c r="S21">
        <f>'OECD LEONTFT'!T28</f>
        <v>0.01</v>
      </c>
      <c r="T21">
        <f>'OECD LEONTFT'!U28</f>
        <v>7.0000000000000001E-3</v>
      </c>
      <c r="U21">
        <f>'OECD LEONTFT'!V28</f>
        <v>1.026</v>
      </c>
      <c r="V21">
        <f>'OECD LEONTFT'!W28</f>
        <v>2E-3</v>
      </c>
      <c r="W21">
        <f>'OECD LEONTFT'!X28</f>
        <v>6.0000000000000001E-3</v>
      </c>
      <c r="X21">
        <f>'OECD LEONTFT'!Y28</f>
        <v>2E-3</v>
      </c>
      <c r="Y21">
        <f>'OECD LEONTFT'!Z28</f>
        <v>2E-3</v>
      </c>
      <c r="Z21">
        <f>'OECD LEONTFT'!AA28</f>
        <v>2E-3</v>
      </c>
      <c r="AA21">
        <f>'OECD LEONTFT'!AB28</f>
        <v>1E-3</v>
      </c>
      <c r="AB21">
        <f>'OECD LEONTFT'!AC28</f>
        <v>2E-3</v>
      </c>
      <c r="AC21">
        <f>'OECD LEONTFT'!AD28</f>
        <v>2E-3</v>
      </c>
      <c r="AD21">
        <f>'OECD LEONTFT'!AE28</f>
        <v>1E-3</v>
      </c>
      <c r="AE21">
        <f>'OECD LEONTFT'!AF28</f>
        <v>2E-3</v>
      </c>
      <c r="AF21">
        <f>'OECD LEONTFT'!AG28</f>
        <v>2E-3</v>
      </c>
      <c r="AG21">
        <f>'OECD LEONTFT'!AH28</f>
        <v>3.0000000000000001E-3</v>
      </c>
      <c r="AH21">
        <f>'OECD LEONTFT'!AI28</f>
        <v>2E-3</v>
      </c>
      <c r="AI21">
        <f>'OECD LEONTFT'!AJ28</f>
        <v>8.9999999999999993E-3</v>
      </c>
      <c r="AJ21">
        <f>'OECD LEONTFT'!AK28</f>
        <v>4.0000000000000001E-3</v>
      </c>
      <c r="AK21">
        <f>'OECD LEONTFT'!AL28</f>
        <v>0</v>
      </c>
    </row>
    <row r="22" spans="1:37" x14ac:dyDescent="0.25">
      <c r="A22" t="s">
        <v>73</v>
      </c>
      <c r="B22">
        <f>'OECD LEONTFT'!C29</f>
        <v>1.4999999999999999E-2</v>
      </c>
      <c r="C22">
        <f>'OECD LEONTFT'!D29</f>
        <v>6.0000000000000001E-3</v>
      </c>
      <c r="D22">
        <f>'OECD LEONTFT'!E29</f>
        <v>1.2999999999999999E-2</v>
      </c>
      <c r="E22">
        <f>'OECD LEONTFT'!F29</f>
        <v>7.0000000000000001E-3</v>
      </c>
      <c r="F22">
        <f>'OECD LEONTFT'!G29</f>
        <v>1.7000000000000001E-2</v>
      </c>
      <c r="G22">
        <f>'OECD LEONTFT'!H29</f>
        <v>2.7E-2</v>
      </c>
      <c r="H22">
        <f>'OECD LEONTFT'!I29</f>
        <v>2.5999999999999999E-2</v>
      </c>
      <c r="I22">
        <f>'OECD LEONTFT'!J29</f>
        <v>0.04</v>
      </c>
      <c r="J22">
        <f>'OECD LEONTFT'!K29</f>
        <v>0.01</v>
      </c>
      <c r="K22">
        <f>'OECD LEONTFT'!L29</f>
        <v>2.1000000000000001E-2</v>
      </c>
      <c r="L22">
        <f>'OECD LEONTFT'!M29</f>
        <v>2.7E-2</v>
      </c>
      <c r="M22">
        <f>'OECD LEONTFT'!N29</f>
        <v>3.5999999999999997E-2</v>
      </c>
      <c r="N22">
        <f>'OECD LEONTFT'!O29</f>
        <v>6.9000000000000006E-2</v>
      </c>
      <c r="O22">
        <f>'OECD LEONTFT'!P29</f>
        <v>2.9000000000000001E-2</v>
      </c>
      <c r="P22">
        <f>'OECD LEONTFT'!Q29</f>
        <v>6.0000000000000001E-3</v>
      </c>
      <c r="Q22">
        <f>'OECD LEONTFT'!R29</f>
        <v>1.9E-2</v>
      </c>
      <c r="R22">
        <f>'OECD LEONTFT'!S29</f>
        <v>0.02</v>
      </c>
      <c r="S22">
        <f>'OECD LEONTFT'!T29</f>
        <v>2.1999999999999999E-2</v>
      </c>
      <c r="T22">
        <f>'OECD LEONTFT'!U29</f>
        <v>1.7000000000000001E-2</v>
      </c>
      <c r="U22">
        <f>'OECD LEONTFT'!V29</f>
        <v>1.7000000000000001E-2</v>
      </c>
      <c r="V22">
        <f>'OECD LEONTFT'!W29</f>
        <v>1.0589999999999999</v>
      </c>
      <c r="W22">
        <f>'OECD LEONTFT'!X29</f>
        <v>1.2E-2</v>
      </c>
      <c r="X22">
        <f>'OECD LEONTFT'!Y29</f>
        <v>1.2E-2</v>
      </c>
      <c r="Y22">
        <f>'OECD LEONTFT'!Z29</f>
        <v>1.2999999999999999E-2</v>
      </c>
      <c r="Z22">
        <f>'OECD LEONTFT'!AA29</f>
        <v>1.7999999999999999E-2</v>
      </c>
      <c r="AA22">
        <f>'OECD LEONTFT'!AB29</f>
        <v>6.0000000000000001E-3</v>
      </c>
      <c r="AB22">
        <f>'OECD LEONTFT'!AC29</f>
        <v>1.0999999999999999E-2</v>
      </c>
      <c r="AC22">
        <f>'OECD LEONTFT'!AD29</f>
        <v>7.0000000000000001E-3</v>
      </c>
      <c r="AD22">
        <f>'OECD LEONTFT'!AE29</f>
        <v>5.0000000000000001E-3</v>
      </c>
      <c r="AE22">
        <f>'OECD LEONTFT'!AF29</f>
        <v>1.6E-2</v>
      </c>
      <c r="AF22">
        <f>'OECD LEONTFT'!AG29</f>
        <v>8.9999999999999993E-3</v>
      </c>
      <c r="AG22">
        <f>'OECD LEONTFT'!AH29</f>
        <v>0.02</v>
      </c>
      <c r="AH22">
        <f>'OECD LEONTFT'!AI29</f>
        <v>0.01</v>
      </c>
      <c r="AI22">
        <f>'OECD LEONTFT'!AJ29</f>
        <v>1.6E-2</v>
      </c>
      <c r="AJ22">
        <f>'OECD LEONTFT'!AK29</f>
        <v>1.6E-2</v>
      </c>
      <c r="AK22">
        <f>'OECD LEONTFT'!AL29</f>
        <v>0</v>
      </c>
    </row>
    <row r="23" spans="1:37" x14ac:dyDescent="0.25">
      <c r="A23" t="s">
        <v>74</v>
      </c>
      <c r="B23">
        <f>'OECD LEONTFT'!C30</f>
        <v>1E-3</v>
      </c>
      <c r="C23">
        <f>'OECD LEONTFT'!D30</f>
        <v>0</v>
      </c>
      <c r="D23">
        <f>'OECD LEONTFT'!E30</f>
        <v>1E-3</v>
      </c>
      <c r="E23">
        <f>'OECD LEONTFT'!F30</f>
        <v>0</v>
      </c>
      <c r="F23">
        <f>'OECD LEONTFT'!G30</f>
        <v>1E-3</v>
      </c>
      <c r="G23">
        <f>'OECD LEONTFT'!H30</f>
        <v>1E-3</v>
      </c>
      <c r="H23">
        <f>'OECD LEONTFT'!I30</f>
        <v>1E-3</v>
      </c>
      <c r="I23">
        <f>'OECD LEONTFT'!J30</f>
        <v>1E-3</v>
      </c>
      <c r="J23">
        <f>'OECD LEONTFT'!K30</f>
        <v>1E-3</v>
      </c>
      <c r="K23">
        <f>'OECD LEONTFT'!L30</f>
        <v>1E-3</v>
      </c>
      <c r="L23">
        <f>'OECD LEONTFT'!M30</f>
        <v>1E-3</v>
      </c>
      <c r="M23">
        <f>'OECD LEONTFT'!N30</f>
        <v>1E-3</v>
      </c>
      <c r="N23">
        <f>'OECD LEONTFT'!O30</f>
        <v>1E-3</v>
      </c>
      <c r="O23">
        <f>'OECD LEONTFT'!P30</f>
        <v>1E-3</v>
      </c>
      <c r="P23">
        <f>'OECD LEONTFT'!Q30</f>
        <v>0</v>
      </c>
      <c r="Q23">
        <f>'OECD LEONTFT'!R30</f>
        <v>0</v>
      </c>
      <c r="R23">
        <f>'OECD LEONTFT'!S30</f>
        <v>0</v>
      </c>
      <c r="S23">
        <f>'OECD LEONTFT'!T30</f>
        <v>1E-3</v>
      </c>
      <c r="T23">
        <f>'OECD LEONTFT'!U30</f>
        <v>1E-3</v>
      </c>
      <c r="U23">
        <f>'OECD LEONTFT'!V30</f>
        <v>1E-3</v>
      </c>
      <c r="V23">
        <f>'OECD LEONTFT'!W30</f>
        <v>1E-3</v>
      </c>
      <c r="W23">
        <f>'OECD LEONTFT'!X30</f>
        <v>1</v>
      </c>
      <c r="X23">
        <f>'OECD LEONTFT'!Y30</f>
        <v>1E-3</v>
      </c>
      <c r="Y23">
        <f>'OECD LEONTFT'!Z30</f>
        <v>1E-3</v>
      </c>
      <c r="Z23">
        <f>'OECD LEONTFT'!AA30</f>
        <v>1E-3</v>
      </c>
      <c r="AA23">
        <f>'OECD LEONTFT'!AB30</f>
        <v>0</v>
      </c>
      <c r="AB23">
        <f>'OECD LEONTFT'!AC30</f>
        <v>1E-3</v>
      </c>
      <c r="AC23">
        <f>'OECD LEONTFT'!AD30</f>
        <v>0</v>
      </c>
      <c r="AD23">
        <f>'OECD LEONTFT'!AE30</f>
        <v>0</v>
      </c>
      <c r="AE23">
        <f>'OECD LEONTFT'!AF30</f>
        <v>4.0000000000000001E-3</v>
      </c>
      <c r="AF23">
        <f>'OECD LEONTFT'!AG30</f>
        <v>1E-3</v>
      </c>
      <c r="AG23">
        <f>'OECD LEONTFT'!AH30</f>
        <v>2E-3</v>
      </c>
      <c r="AH23">
        <f>'OECD LEONTFT'!AI30</f>
        <v>1E-3</v>
      </c>
      <c r="AI23">
        <f>'OECD LEONTFT'!AJ30</f>
        <v>1E-3</v>
      </c>
      <c r="AJ23">
        <f>'OECD LEONTFT'!AK30</f>
        <v>1E-3</v>
      </c>
      <c r="AK23">
        <f>'OECD LEONTFT'!AL30</f>
        <v>0</v>
      </c>
    </row>
    <row r="24" spans="1:37" x14ac:dyDescent="0.25">
      <c r="A24" t="s">
        <v>75</v>
      </c>
      <c r="B24">
        <f>'OECD LEONTFT'!C31</f>
        <v>0.17599999999999999</v>
      </c>
      <c r="C24">
        <f>'OECD LEONTFT'!D31</f>
        <v>1.7999999999999999E-2</v>
      </c>
      <c r="D24">
        <f>'OECD LEONTFT'!E31</f>
        <v>3.9E-2</v>
      </c>
      <c r="E24">
        <f>'OECD LEONTFT'!F31</f>
        <v>3.9E-2</v>
      </c>
      <c r="F24">
        <f>'OECD LEONTFT'!G31</f>
        <v>0.246</v>
      </c>
      <c r="G24">
        <f>'OECD LEONTFT'!H31</f>
        <v>0.27</v>
      </c>
      <c r="H24">
        <f>'OECD LEONTFT'!I31</f>
        <v>0.21299999999999999</v>
      </c>
      <c r="I24">
        <f>'OECD LEONTFT'!J31</f>
        <v>0.17499999999999999</v>
      </c>
      <c r="J24">
        <f>'OECD LEONTFT'!K31</f>
        <v>0.04</v>
      </c>
      <c r="K24">
        <f>'OECD LEONTFT'!L31</f>
        <v>0.13200000000000001</v>
      </c>
      <c r="L24">
        <f>'OECD LEONTFT'!M31</f>
        <v>0.20200000000000001</v>
      </c>
      <c r="M24">
        <f>'OECD LEONTFT'!N31</f>
        <v>0.129</v>
      </c>
      <c r="N24">
        <f>'OECD LEONTFT'!O31</f>
        <v>0.14000000000000001</v>
      </c>
      <c r="O24">
        <f>'OECD LEONTFT'!P31</f>
        <v>0.14099999999999999</v>
      </c>
      <c r="P24">
        <f>'OECD LEONTFT'!Q31</f>
        <v>6.6000000000000003E-2</v>
      </c>
      <c r="Q24">
        <f>'OECD LEONTFT'!R31</f>
        <v>0.16</v>
      </c>
      <c r="R24">
        <f>'OECD LEONTFT'!S31</f>
        <v>0.182</v>
      </c>
      <c r="S24">
        <f>'OECD LEONTFT'!T31</f>
        <v>0.22500000000000001</v>
      </c>
      <c r="T24">
        <f>'OECD LEONTFT'!U31</f>
        <v>0.154</v>
      </c>
      <c r="U24">
        <f>'OECD LEONTFT'!V31</f>
        <v>0.17399999999999999</v>
      </c>
      <c r="V24">
        <f>'OECD LEONTFT'!W31</f>
        <v>4.5999999999999999E-2</v>
      </c>
      <c r="W24">
        <f>'OECD LEONTFT'!X31</f>
        <v>0.12</v>
      </c>
      <c r="X24">
        <f>'OECD LEONTFT'!Y31</f>
        <v>1.06</v>
      </c>
      <c r="Y24">
        <f>'OECD LEONTFT'!Z31</f>
        <v>7.2999999999999995E-2</v>
      </c>
      <c r="Z24">
        <f>'OECD LEONTFT'!AA31</f>
        <v>0.123</v>
      </c>
      <c r="AA24">
        <f>'OECD LEONTFT'!AB31</f>
        <v>5.0999999999999997E-2</v>
      </c>
      <c r="AB24">
        <f>'OECD LEONTFT'!AC31</f>
        <v>7.5999999999999998E-2</v>
      </c>
      <c r="AC24">
        <f>'OECD LEONTFT'!AD31</f>
        <v>4.3999999999999997E-2</v>
      </c>
      <c r="AD24">
        <f>'OECD LEONTFT'!AE31</f>
        <v>2.4E-2</v>
      </c>
      <c r="AE24">
        <f>'OECD LEONTFT'!AF31</f>
        <v>0.02</v>
      </c>
      <c r="AF24">
        <f>'OECD LEONTFT'!AG31</f>
        <v>4.8000000000000001E-2</v>
      </c>
      <c r="AG24">
        <f>'OECD LEONTFT'!AH31</f>
        <v>5.8000000000000003E-2</v>
      </c>
      <c r="AH24">
        <f>'OECD LEONTFT'!AI31</f>
        <v>2.5999999999999999E-2</v>
      </c>
      <c r="AI24">
        <f>'OECD LEONTFT'!AJ31</f>
        <v>6.5000000000000002E-2</v>
      </c>
      <c r="AJ24">
        <f>'OECD LEONTFT'!AK31</f>
        <v>6.4000000000000001E-2</v>
      </c>
      <c r="AK24">
        <f>'OECD LEONTFT'!AL31</f>
        <v>0</v>
      </c>
    </row>
    <row r="25" spans="1:37" x14ac:dyDescent="0.25">
      <c r="A25" t="s">
        <v>76</v>
      </c>
      <c r="B25">
        <f>'OECD LEONTFT'!C32</f>
        <v>5.3999999999999999E-2</v>
      </c>
      <c r="C25">
        <f>'OECD LEONTFT'!D32</f>
        <v>1.0999999999999999E-2</v>
      </c>
      <c r="D25">
        <f>'OECD LEONTFT'!E32</f>
        <v>0.02</v>
      </c>
      <c r="E25">
        <f>'OECD LEONTFT'!F32</f>
        <v>1.9E-2</v>
      </c>
      <c r="F25">
        <f>'OECD LEONTFT'!G32</f>
        <v>7.8E-2</v>
      </c>
      <c r="G25">
        <f>'OECD LEONTFT'!H32</f>
        <v>5.8000000000000003E-2</v>
      </c>
      <c r="H25">
        <f>'OECD LEONTFT'!I32</f>
        <v>7.1999999999999995E-2</v>
      </c>
      <c r="I25">
        <f>'OECD LEONTFT'!J32</f>
        <v>0.06</v>
      </c>
      <c r="J25">
        <f>'OECD LEONTFT'!K32</f>
        <v>7.6999999999999999E-2</v>
      </c>
      <c r="K25">
        <f>'OECD LEONTFT'!L32</f>
        <v>4.7E-2</v>
      </c>
      <c r="L25">
        <f>'OECD LEONTFT'!M32</f>
        <v>5.1999999999999998E-2</v>
      </c>
      <c r="M25">
        <f>'OECD LEONTFT'!N32</f>
        <v>8.4000000000000005E-2</v>
      </c>
      <c r="N25">
        <f>'OECD LEONTFT'!O32</f>
        <v>0.10299999999999999</v>
      </c>
      <c r="O25">
        <f>'OECD LEONTFT'!P32</f>
        <v>5.6000000000000001E-2</v>
      </c>
      <c r="P25">
        <f>'OECD LEONTFT'!Q32</f>
        <v>1.6E-2</v>
      </c>
      <c r="Q25">
        <f>'OECD LEONTFT'!R32</f>
        <v>4.7E-2</v>
      </c>
      <c r="R25">
        <f>'OECD LEONTFT'!S32</f>
        <v>0.05</v>
      </c>
      <c r="S25">
        <f>'OECD LEONTFT'!T32</f>
        <v>6.0999999999999999E-2</v>
      </c>
      <c r="T25">
        <f>'OECD LEONTFT'!U32</f>
        <v>4.4999999999999998E-2</v>
      </c>
      <c r="U25">
        <f>'OECD LEONTFT'!V32</f>
        <v>0.05</v>
      </c>
      <c r="V25">
        <f>'OECD LEONTFT'!W32</f>
        <v>3.3000000000000002E-2</v>
      </c>
      <c r="W25">
        <f>'OECD LEONTFT'!X32</f>
        <v>4.2000000000000003E-2</v>
      </c>
      <c r="X25">
        <f>'OECD LEONTFT'!Y32</f>
        <v>3.2000000000000001E-2</v>
      </c>
      <c r="Y25">
        <f>'OECD LEONTFT'!Z32</f>
        <v>1.121</v>
      </c>
      <c r="Z25">
        <f>'OECD LEONTFT'!AA32</f>
        <v>0.03</v>
      </c>
      <c r="AA25">
        <f>'OECD LEONTFT'!AB32</f>
        <v>2.1999999999999999E-2</v>
      </c>
      <c r="AB25">
        <f>'OECD LEONTFT'!AC32</f>
        <v>2.9000000000000001E-2</v>
      </c>
      <c r="AC25">
        <f>'OECD LEONTFT'!AD32</f>
        <v>1.6E-2</v>
      </c>
      <c r="AD25">
        <f>'OECD LEONTFT'!AE32</f>
        <v>1.6E-2</v>
      </c>
      <c r="AE25">
        <f>'OECD LEONTFT'!AF32</f>
        <v>8.9999999999999993E-3</v>
      </c>
      <c r="AF25">
        <f>'OECD LEONTFT'!AG32</f>
        <v>2.1000000000000001E-2</v>
      </c>
      <c r="AG25">
        <f>'OECD LEONTFT'!AH32</f>
        <v>3.4000000000000002E-2</v>
      </c>
      <c r="AH25">
        <f>'OECD LEONTFT'!AI32</f>
        <v>1.0999999999999999E-2</v>
      </c>
      <c r="AI25">
        <f>'OECD LEONTFT'!AJ32</f>
        <v>0.02</v>
      </c>
      <c r="AJ25">
        <f>'OECD LEONTFT'!AK32</f>
        <v>2.4E-2</v>
      </c>
      <c r="AK25">
        <f>'OECD LEONTFT'!AL32</f>
        <v>0</v>
      </c>
    </row>
    <row r="26" spans="1:37" x14ac:dyDescent="0.25">
      <c r="A26" t="s">
        <v>77</v>
      </c>
      <c r="B26">
        <f>'OECD LEONTFT'!C33</f>
        <v>4.0000000000000001E-3</v>
      </c>
      <c r="C26">
        <f>'OECD LEONTFT'!D33</f>
        <v>1E-3</v>
      </c>
      <c r="D26">
        <f>'OECD LEONTFT'!E33</f>
        <v>2E-3</v>
      </c>
      <c r="E26">
        <f>'OECD LEONTFT'!F33</f>
        <v>3.0000000000000001E-3</v>
      </c>
      <c r="F26">
        <f>'OECD LEONTFT'!G33</f>
        <v>5.0000000000000001E-3</v>
      </c>
      <c r="G26">
        <f>'OECD LEONTFT'!H33</f>
        <v>8.0000000000000002E-3</v>
      </c>
      <c r="H26">
        <f>'OECD LEONTFT'!I33</f>
        <v>1.2E-2</v>
      </c>
      <c r="I26">
        <f>'OECD LEONTFT'!J33</f>
        <v>1.2E-2</v>
      </c>
      <c r="J26">
        <f>'OECD LEONTFT'!K33</f>
        <v>2E-3</v>
      </c>
      <c r="K26">
        <f>'OECD LEONTFT'!L33</f>
        <v>4.0000000000000001E-3</v>
      </c>
      <c r="L26">
        <f>'OECD LEONTFT'!M33</f>
        <v>0.01</v>
      </c>
      <c r="M26">
        <f>'OECD LEONTFT'!N33</f>
        <v>8.0000000000000002E-3</v>
      </c>
      <c r="N26">
        <f>'OECD LEONTFT'!O33</f>
        <v>6.0000000000000001E-3</v>
      </c>
      <c r="O26">
        <f>'OECD LEONTFT'!P33</f>
        <v>8.0000000000000002E-3</v>
      </c>
      <c r="P26">
        <f>'OECD LEONTFT'!Q33</f>
        <v>2E-3</v>
      </c>
      <c r="Q26">
        <f>'OECD LEONTFT'!R33</f>
        <v>4.0000000000000001E-3</v>
      </c>
      <c r="R26">
        <f>'OECD LEONTFT'!S33</f>
        <v>6.0000000000000001E-3</v>
      </c>
      <c r="S26">
        <f>'OECD LEONTFT'!T33</f>
        <v>7.0000000000000001E-3</v>
      </c>
      <c r="T26">
        <f>'OECD LEONTFT'!U33</f>
        <v>7.0000000000000001E-3</v>
      </c>
      <c r="U26">
        <f>'OECD LEONTFT'!V33</f>
        <v>6.0000000000000001E-3</v>
      </c>
      <c r="V26">
        <f>'OECD LEONTFT'!W33</f>
        <v>4.0000000000000001E-3</v>
      </c>
      <c r="W26">
        <f>'OECD LEONTFT'!X33</f>
        <v>4.0000000000000001E-3</v>
      </c>
      <c r="X26">
        <f>'OECD LEONTFT'!Y33</f>
        <v>5.0000000000000001E-3</v>
      </c>
      <c r="Y26">
        <f>'OECD LEONTFT'!Z33</f>
        <v>8.0000000000000002E-3</v>
      </c>
      <c r="Z26">
        <f>'OECD LEONTFT'!AA33</f>
        <v>1.01</v>
      </c>
      <c r="AA26">
        <f>'OECD LEONTFT'!AB33</f>
        <v>5.0000000000000001E-3</v>
      </c>
      <c r="AB26">
        <f>'OECD LEONTFT'!AC33</f>
        <v>5.0000000000000001E-3</v>
      </c>
      <c r="AC26">
        <f>'OECD LEONTFT'!AD33</f>
        <v>8.0000000000000002E-3</v>
      </c>
      <c r="AD26">
        <f>'OECD LEONTFT'!AE33</f>
        <v>8.9999999999999993E-3</v>
      </c>
      <c r="AE26">
        <f>'OECD LEONTFT'!AF33</f>
        <v>8.0000000000000002E-3</v>
      </c>
      <c r="AF26">
        <f>'OECD LEONTFT'!AG33</f>
        <v>1.2E-2</v>
      </c>
      <c r="AG26">
        <f>'OECD LEONTFT'!AH33</f>
        <v>0.01</v>
      </c>
      <c r="AH26">
        <f>'OECD LEONTFT'!AI33</f>
        <v>7.0000000000000001E-3</v>
      </c>
      <c r="AI26">
        <f>'OECD LEONTFT'!AJ33</f>
        <v>1.2E-2</v>
      </c>
      <c r="AJ26">
        <f>'OECD LEONTFT'!AK33</f>
        <v>1.0999999999999999E-2</v>
      </c>
      <c r="AK26">
        <f>'OECD LEONTFT'!AL33</f>
        <v>0</v>
      </c>
    </row>
    <row r="27" spans="1:37" x14ac:dyDescent="0.25">
      <c r="A27" t="s">
        <v>78</v>
      </c>
      <c r="B27">
        <f>'OECD LEONTFT'!C34</f>
        <v>6.0000000000000001E-3</v>
      </c>
      <c r="C27">
        <f>'OECD LEONTFT'!D34</f>
        <v>1E-3</v>
      </c>
      <c r="D27">
        <f>'OECD LEONTFT'!E34</f>
        <v>2E-3</v>
      </c>
      <c r="E27">
        <f>'OECD LEONTFT'!F34</f>
        <v>2E-3</v>
      </c>
      <c r="F27">
        <f>'OECD LEONTFT'!G34</f>
        <v>0.01</v>
      </c>
      <c r="G27">
        <f>'OECD LEONTFT'!H34</f>
        <v>8.9999999999999993E-3</v>
      </c>
      <c r="H27">
        <f>'OECD LEONTFT'!I34</f>
        <v>7.0000000000000001E-3</v>
      </c>
      <c r="I27">
        <f>'OECD LEONTFT'!J34</f>
        <v>8.0000000000000002E-3</v>
      </c>
      <c r="J27">
        <f>'OECD LEONTFT'!K34</f>
        <v>2E-3</v>
      </c>
      <c r="K27">
        <f>'OECD LEONTFT'!L34</f>
        <v>8.9999999999999993E-3</v>
      </c>
      <c r="L27">
        <f>'OECD LEONTFT'!M34</f>
        <v>8.0000000000000002E-3</v>
      </c>
      <c r="M27">
        <f>'OECD LEONTFT'!N34</f>
        <v>6.0000000000000001E-3</v>
      </c>
      <c r="N27">
        <f>'OECD LEONTFT'!O34</f>
        <v>7.0000000000000001E-3</v>
      </c>
      <c r="O27">
        <f>'OECD LEONTFT'!P34</f>
        <v>6.0000000000000001E-3</v>
      </c>
      <c r="P27">
        <f>'OECD LEONTFT'!Q34</f>
        <v>3.0000000000000001E-3</v>
      </c>
      <c r="Q27">
        <f>'OECD LEONTFT'!R34</f>
        <v>6.0000000000000001E-3</v>
      </c>
      <c r="R27">
        <f>'OECD LEONTFT'!S34</f>
        <v>6.0000000000000001E-3</v>
      </c>
      <c r="S27">
        <f>'OECD LEONTFT'!T34</f>
        <v>8.0000000000000002E-3</v>
      </c>
      <c r="T27">
        <f>'OECD LEONTFT'!U34</f>
        <v>1.0999999999999999E-2</v>
      </c>
      <c r="U27">
        <f>'OECD LEONTFT'!V34</f>
        <v>7.0000000000000001E-3</v>
      </c>
      <c r="V27">
        <f>'OECD LEONTFT'!W34</f>
        <v>4.0000000000000001E-3</v>
      </c>
      <c r="W27">
        <f>'OECD LEONTFT'!X34</f>
        <v>5.0000000000000001E-3</v>
      </c>
      <c r="X27">
        <f>'OECD LEONTFT'!Y34</f>
        <v>1.2999999999999999E-2</v>
      </c>
      <c r="Y27">
        <f>'OECD LEONTFT'!Z34</f>
        <v>0.01</v>
      </c>
      <c r="Z27">
        <f>'OECD LEONTFT'!AA34</f>
        <v>0.01</v>
      </c>
      <c r="AA27">
        <f>'OECD LEONTFT'!AB34</f>
        <v>1.167</v>
      </c>
      <c r="AB27">
        <f>'OECD LEONTFT'!AC34</f>
        <v>5.8000000000000003E-2</v>
      </c>
      <c r="AC27">
        <f>'OECD LEONTFT'!AD34</f>
        <v>2.5999999999999999E-2</v>
      </c>
      <c r="AD27">
        <f>'OECD LEONTFT'!AE34</f>
        <v>8.9999999999999993E-3</v>
      </c>
      <c r="AE27">
        <f>'OECD LEONTFT'!AF34</f>
        <v>6.0000000000000001E-3</v>
      </c>
      <c r="AF27">
        <f>'OECD LEONTFT'!AG34</f>
        <v>2.5000000000000001E-2</v>
      </c>
      <c r="AG27">
        <f>'OECD LEONTFT'!AH34</f>
        <v>1.4E-2</v>
      </c>
      <c r="AH27">
        <f>'OECD LEONTFT'!AI34</f>
        <v>7.0000000000000001E-3</v>
      </c>
      <c r="AI27">
        <f>'OECD LEONTFT'!AJ34</f>
        <v>8.9999999999999993E-3</v>
      </c>
      <c r="AJ27">
        <f>'OECD LEONTFT'!AK34</f>
        <v>4.2999999999999997E-2</v>
      </c>
      <c r="AK27">
        <f>'OECD LEONTFT'!AL34</f>
        <v>0</v>
      </c>
    </row>
    <row r="28" spans="1:37" x14ac:dyDescent="0.25">
      <c r="A28" t="s">
        <v>79</v>
      </c>
      <c r="B28">
        <f>'OECD LEONTFT'!C35</f>
        <v>1.0999999999999999E-2</v>
      </c>
      <c r="C28">
        <f>'OECD LEONTFT'!D35</f>
        <v>2E-3</v>
      </c>
      <c r="D28">
        <f>'OECD LEONTFT'!E35</f>
        <v>4.0000000000000001E-3</v>
      </c>
      <c r="E28">
        <f>'OECD LEONTFT'!F35</f>
        <v>5.0000000000000001E-3</v>
      </c>
      <c r="F28">
        <f>'OECD LEONTFT'!G35</f>
        <v>1.2999999999999999E-2</v>
      </c>
      <c r="G28">
        <f>'OECD LEONTFT'!H35</f>
        <v>1.7000000000000001E-2</v>
      </c>
      <c r="H28">
        <f>'OECD LEONTFT'!I35</f>
        <v>1.4999999999999999E-2</v>
      </c>
      <c r="I28">
        <f>'OECD LEONTFT'!J35</f>
        <v>1.4E-2</v>
      </c>
      <c r="J28">
        <f>'OECD LEONTFT'!K35</f>
        <v>5.0000000000000001E-3</v>
      </c>
      <c r="K28">
        <f>'OECD LEONTFT'!L35</f>
        <v>0.01</v>
      </c>
      <c r="L28">
        <f>'OECD LEONTFT'!M35</f>
        <v>1.2999999999999999E-2</v>
      </c>
      <c r="M28">
        <f>'OECD LEONTFT'!N35</f>
        <v>1.2999999999999999E-2</v>
      </c>
      <c r="N28">
        <f>'OECD LEONTFT'!O35</f>
        <v>1.0999999999999999E-2</v>
      </c>
      <c r="O28">
        <f>'OECD LEONTFT'!P35</f>
        <v>1.2999999999999999E-2</v>
      </c>
      <c r="P28">
        <f>'OECD LEONTFT'!Q35</f>
        <v>7.0000000000000001E-3</v>
      </c>
      <c r="Q28">
        <f>'OECD LEONTFT'!R35</f>
        <v>1.0999999999999999E-2</v>
      </c>
      <c r="R28">
        <f>'OECD LEONTFT'!S35</f>
        <v>1.2999999999999999E-2</v>
      </c>
      <c r="S28">
        <f>'OECD LEONTFT'!T35</f>
        <v>1.4999999999999999E-2</v>
      </c>
      <c r="T28">
        <f>'OECD LEONTFT'!U35</f>
        <v>1.2999999999999999E-2</v>
      </c>
      <c r="U28">
        <f>'OECD LEONTFT'!V35</f>
        <v>1.2E-2</v>
      </c>
      <c r="V28">
        <f>'OECD LEONTFT'!W35</f>
        <v>8.0000000000000002E-3</v>
      </c>
      <c r="W28">
        <f>'OECD LEONTFT'!X35</f>
        <v>8.9999999999999993E-3</v>
      </c>
      <c r="X28">
        <f>'OECD LEONTFT'!Y35</f>
        <v>1.7999999999999999E-2</v>
      </c>
      <c r="Y28">
        <f>'OECD LEONTFT'!Z35</f>
        <v>0.02</v>
      </c>
      <c r="Z28">
        <f>'OECD LEONTFT'!AA35</f>
        <v>1.4E-2</v>
      </c>
      <c r="AA28">
        <f>'OECD LEONTFT'!AB35</f>
        <v>2.1999999999999999E-2</v>
      </c>
      <c r="AB28">
        <f>'OECD LEONTFT'!AC35</f>
        <v>1.2470000000000001</v>
      </c>
      <c r="AC28">
        <f>'OECD LEONTFT'!AD35</f>
        <v>0.03</v>
      </c>
      <c r="AD28">
        <f>'OECD LEONTFT'!AE35</f>
        <v>2.1999999999999999E-2</v>
      </c>
      <c r="AE28">
        <f>'OECD LEONTFT'!AF35</f>
        <v>8.9999999999999993E-3</v>
      </c>
      <c r="AF28">
        <f>'OECD LEONTFT'!AG35</f>
        <v>0.02</v>
      </c>
      <c r="AG28">
        <f>'OECD LEONTFT'!AH35</f>
        <v>2.8000000000000001E-2</v>
      </c>
      <c r="AH28">
        <f>'OECD LEONTFT'!AI35</f>
        <v>7.0000000000000001E-3</v>
      </c>
      <c r="AI28">
        <f>'OECD LEONTFT'!AJ35</f>
        <v>1.6E-2</v>
      </c>
      <c r="AJ28">
        <f>'OECD LEONTFT'!AK35</f>
        <v>2.1000000000000001E-2</v>
      </c>
      <c r="AK28">
        <f>'OECD LEONTFT'!AL35</f>
        <v>0</v>
      </c>
    </row>
    <row r="29" spans="1:37" x14ac:dyDescent="0.25">
      <c r="A29" t="s">
        <v>80</v>
      </c>
      <c r="B29">
        <f>'OECD LEONTFT'!C36</f>
        <v>6.0000000000000001E-3</v>
      </c>
      <c r="C29">
        <f>'OECD LEONTFT'!D36</f>
        <v>2E-3</v>
      </c>
      <c r="D29">
        <f>'OECD LEONTFT'!E36</f>
        <v>2E-3</v>
      </c>
      <c r="E29">
        <f>'OECD LEONTFT'!F36</f>
        <v>2E-3</v>
      </c>
      <c r="F29">
        <f>'OECD LEONTFT'!G36</f>
        <v>8.9999999999999993E-3</v>
      </c>
      <c r="G29">
        <f>'OECD LEONTFT'!H36</f>
        <v>0.01</v>
      </c>
      <c r="H29">
        <f>'OECD LEONTFT'!I36</f>
        <v>8.9999999999999993E-3</v>
      </c>
      <c r="I29">
        <f>'OECD LEONTFT'!J36</f>
        <v>8.9999999999999993E-3</v>
      </c>
      <c r="J29">
        <f>'OECD LEONTFT'!K36</f>
        <v>3.0000000000000001E-3</v>
      </c>
      <c r="K29">
        <f>'OECD LEONTFT'!L36</f>
        <v>7.0000000000000001E-3</v>
      </c>
      <c r="L29">
        <f>'OECD LEONTFT'!M36</f>
        <v>8.9999999999999993E-3</v>
      </c>
      <c r="M29">
        <f>'OECD LEONTFT'!N36</f>
        <v>7.0000000000000001E-3</v>
      </c>
      <c r="N29">
        <f>'OECD LEONTFT'!O36</f>
        <v>8.0000000000000002E-3</v>
      </c>
      <c r="O29">
        <f>'OECD LEONTFT'!P36</f>
        <v>8.0000000000000002E-3</v>
      </c>
      <c r="P29">
        <f>'OECD LEONTFT'!Q36</f>
        <v>5.0000000000000001E-3</v>
      </c>
      <c r="Q29">
        <f>'OECD LEONTFT'!R36</f>
        <v>8.0000000000000002E-3</v>
      </c>
      <c r="R29">
        <f>'OECD LEONTFT'!S36</f>
        <v>8.0000000000000002E-3</v>
      </c>
      <c r="S29">
        <f>'OECD LEONTFT'!T36</f>
        <v>0.01</v>
      </c>
      <c r="T29">
        <f>'OECD LEONTFT'!U36</f>
        <v>8.0000000000000002E-3</v>
      </c>
      <c r="U29">
        <f>'OECD LEONTFT'!V36</f>
        <v>8.0000000000000002E-3</v>
      </c>
      <c r="V29">
        <f>'OECD LEONTFT'!W36</f>
        <v>5.0000000000000001E-3</v>
      </c>
      <c r="W29">
        <f>'OECD LEONTFT'!X36</f>
        <v>6.0000000000000001E-3</v>
      </c>
      <c r="X29">
        <f>'OECD LEONTFT'!Y36</f>
        <v>8.0000000000000002E-3</v>
      </c>
      <c r="Y29">
        <f>'OECD LEONTFT'!Z36</f>
        <v>8.9999999999999993E-3</v>
      </c>
      <c r="Z29">
        <f>'OECD LEONTFT'!AA36</f>
        <v>6.0000000000000001E-3</v>
      </c>
      <c r="AA29">
        <f>'OECD LEONTFT'!AB36</f>
        <v>1.4999999999999999E-2</v>
      </c>
      <c r="AB29">
        <f>'OECD LEONTFT'!AC36</f>
        <v>1.9E-2</v>
      </c>
      <c r="AC29">
        <f>'OECD LEONTFT'!AD36</f>
        <v>1.042</v>
      </c>
      <c r="AD29">
        <f>'OECD LEONTFT'!AE36</f>
        <v>1.2E-2</v>
      </c>
      <c r="AE29">
        <f>'OECD LEONTFT'!AF36</f>
        <v>4.0000000000000001E-3</v>
      </c>
      <c r="AF29">
        <f>'OECD LEONTFT'!AG36</f>
        <v>1.0999999999999999E-2</v>
      </c>
      <c r="AG29">
        <f>'OECD LEONTFT'!AH36</f>
        <v>1.2E-2</v>
      </c>
      <c r="AH29">
        <f>'OECD LEONTFT'!AI36</f>
        <v>4.0000000000000001E-3</v>
      </c>
      <c r="AI29">
        <f>'OECD LEONTFT'!AJ36</f>
        <v>7.0000000000000001E-3</v>
      </c>
      <c r="AJ29">
        <f>'OECD LEONTFT'!AK36</f>
        <v>0.01</v>
      </c>
      <c r="AK29">
        <f>'OECD LEONTFT'!AL36</f>
        <v>0</v>
      </c>
    </row>
    <row r="30" spans="1:37" x14ac:dyDescent="0.25">
      <c r="A30" t="s">
        <v>81</v>
      </c>
      <c r="B30">
        <f>'OECD LEONTFT'!C37</f>
        <v>9.8000000000000004E-2</v>
      </c>
      <c r="C30">
        <f>'OECD LEONTFT'!D37</f>
        <v>1.2E-2</v>
      </c>
      <c r="D30">
        <f>'OECD LEONTFT'!E37</f>
        <v>2.3E-2</v>
      </c>
      <c r="E30">
        <f>'OECD LEONTFT'!F37</f>
        <v>2.5999999999999999E-2</v>
      </c>
      <c r="F30">
        <f>'OECD LEONTFT'!G37</f>
        <v>7.0000000000000007E-2</v>
      </c>
      <c r="G30">
        <f>'OECD LEONTFT'!H37</f>
        <v>7.4999999999999997E-2</v>
      </c>
      <c r="H30">
        <f>'OECD LEONTFT'!I37</f>
        <v>6.3E-2</v>
      </c>
      <c r="I30">
        <f>'OECD LEONTFT'!J37</f>
        <v>5.2999999999999999E-2</v>
      </c>
      <c r="J30">
        <f>'OECD LEONTFT'!K37</f>
        <v>1.7000000000000001E-2</v>
      </c>
      <c r="K30">
        <f>'OECD LEONTFT'!L37</f>
        <v>4.8000000000000001E-2</v>
      </c>
      <c r="L30">
        <f>'OECD LEONTFT'!M37</f>
        <v>5.5E-2</v>
      </c>
      <c r="M30">
        <f>'OECD LEONTFT'!N37</f>
        <v>5.3999999999999999E-2</v>
      </c>
      <c r="N30">
        <f>'OECD LEONTFT'!O37</f>
        <v>8.2000000000000003E-2</v>
      </c>
      <c r="O30">
        <f>'OECD LEONTFT'!P37</f>
        <v>5.6000000000000001E-2</v>
      </c>
      <c r="P30">
        <f>'OECD LEONTFT'!Q37</f>
        <v>1.7000000000000001E-2</v>
      </c>
      <c r="Q30">
        <f>'OECD LEONTFT'!R37</f>
        <v>4.2999999999999997E-2</v>
      </c>
      <c r="R30">
        <f>'OECD LEONTFT'!S37</f>
        <v>4.8000000000000001E-2</v>
      </c>
      <c r="S30">
        <f>'OECD LEONTFT'!T37</f>
        <v>5.3999999999999999E-2</v>
      </c>
      <c r="T30">
        <f>'OECD LEONTFT'!U37</f>
        <v>7.0000000000000007E-2</v>
      </c>
      <c r="U30">
        <f>'OECD LEONTFT'!V37</f>
        <v>5.2999999999999999E-2</v>
      </c>
      <c r="V30">
        <f>'OECD LEONTFT'!W37</f>
        <v>3.5000000000000003E-2</v>
      </c>
      <c r="W30">
        <f>'OECD LEONTFT'!X37</f>
        <v>3.6999999999999998E-2</v>
      </c>
      <c r="X30">
        <f>'OECD LEONTFT'!Y37</f>
        <v>6.5000000000000002E-2</v>
      </c>
      <c r="Y30">
        <f>'OECD LEONTFT'!Z37</f>
        <v>7.2999999999999995E-2</v>
      </c>
      <c r="Z30">
        <f>'OECD LEONTFT'!AA37</f>
        <v>6.4000000000000001E-2</v>
      </c>
      <c r="AA30">
        <f>'OECD LEONTFT'!AB37</f>
        <v>0.03</v>
      </c>
      <c r="AB30">
        <f>'OECD LEONTFT'!AC37</f>
        <v>5.2999999999999999E-2</v>
      </c>
      <c r="AC30">
        <f>'OECD LEONTFT'!AD37</f>
        <v>4.4999999999999998E-2</v>
      </c>
      <c r="AD30">
        <f>'OECD LEONTFT'!AE37</f>
        <v>1.401</v>
      </c>
      <c r="AE30">
        <f>'OECD LEONTFT'!AF37</f>
        <v>7.4999999999999997E-2</v>
      </c>
      <c r="AF30">
        <f>'OECD LEONTFT'!AG37</f>
        <v>6.3E-2</v>
      </c>
      <c r="AG30">
        <f>'OECD LEONTFT'!AH37</f>
        <v>4.1000000000000002E-2</v>
      </c>
      <c r="AH30">
        <f>'OECD LEONTFT'!AI37</f>
        <v>3.1E-2</v>
      </c>
      <c r="AI30">
        <f>'OECD LEONTFT'!AJ37</f>
        <v>0.124</v>
      </c>
      <c r="AJ30">
        <f>'OECD LEONTFT'!AK37</f>
        <v>5.5E-2</v>
      </c>
      <c r="AK30">
        <f>'OECD LEONTFT'!AL37</f>
        <v>0</v>
      </c>
    </row>
    <row r="31" spans="1:37" x14ac:dyDescent="0.25">
      <c r="A31" t="s">
        <v>82</v>
      </c>
      <c r="B31">
        <f>'OECD LEONTFT'!C38</f>
        <v>3.9E-2</v>
      </c>
      <c r="C31">
        <f>'OECD LEONTFT'!D38</f>
        <v>4.0000000000000001E-3</v>
      </c>
      <c r="D31">
        <f>'OECD LEONTFT'!E38</f>
        <v>8.0000000000000002E-3</v>
      </c>
      <c r="E31">
        <f>'OECD LEONTFT'!F38</f>
        <v>8.0000000000000002E-3</v>
      </c>
      <c r="F31">
        <f>'OECD LEONTFT'!G38</f>
        <v>4.3999999999999997E-2</v>
      </c>
      <c r="G31">
        <f>'OECD LEONTFT'!H38</f>
        <v>4.8000000000000001E-2</v>
      </c>
      <c r="H31">
        <f>'OECD LEONTFT'!I38</f>
        <v>3.6999999999999998E-2</v>
      </c>
      <c r="I31">
        <f>'OECD LEONTFT'!J38</f>
        <v>3.1E-2</v>
      </c>
      <c r="J31">
        <f>'OECD LEONTFT'!K38</f>
        <v>8.9999999999999993E-3</v>
      </c>
      <c r="K31">
        <f>'OECD LEONTFT'!L38</f>
        <v>2.5999999999999999E-2</v>
      </c>
      <c r="L31">
        <f>'OECD LEONTFT'!M38</f>
        <v>3.2000000000000001E-2</v>
      </c>
      <c r="M31">
        <f>'OECD LEONTFT'!N38</f>
        <v>2.5000000000000001E-2</v>
      </c>
      <c r="N31">
        <f>'OECD LEONTFT'!O38</f>
        <v>2.8000000000000001E-2</v>
      </c>
      <c r="O31">
        <f>'OECD LEONTFT'!P38</f>
        <v>2.8000000000000001E-2</v>
      </c>
      <c r="P31">
        <f>'OECD LEONTFT'!Q38</f>
        <v>1.6E-2</v>
      </c>
      <c r="Q31">
        <f>'OECD LEONTFT'!R38</f>
        <v>2.5000000000000001E-2</v>
      </c>
      <c r="R31">
        <f>'OECD LEONTFT'!S38</f>
        <v>2.8000000000000001E-2</v>
      </c>
      <c r="S31">
        <f>'OECD LEONTFT'!T38</f>
        <v>3.4000000000000002E-2</v>
      </c>
      <c r="T31">
        <f>'OECD LEONTFT'!U38</f>
        <v>3.5999999999999997E-2</v>
      </c>
      <c r="U31">
        <f>'OECD LEONTFT'!V38</f>
        <v>3.6999999999999998E-2</v>
      </c>
      <c r="V31">
        <f>'OECD LEONTFT'!W38</f>
        <v>1.9E-2</v>
      </c>
      <c r="W31">
        <f>'OECD LEONTFT'!X38</f>
        <v>2.5999999999999999E-2</v>
      </c>
      <c r="X31">
        <f>'OECD LEONTFT'!Y38</f>
        <v>9.7000000000000003E-2</v>
      </c>
      <c r="Y31">
        <f>'OECD LEONTFT'!Z38</f>
        <v>4.8000000000000001E-2</v>
      </c>
      <c r="Z31">
        <f>'OECD LEONTFT'!AA38</f>
        <v>9.0999999999999998E-2</v>
      </c>
      <c r="AA31">
        <f>'OECD LEONTFT'!AB38</f>
        <v>2.4E-2</v>
      </c>
      <c r="AB31">
        <f>'OECD LEONTFT'!AC38</f>
        <v>5.8000000000000003E-2</v>
      </c>
      <c r="AC31">
        <f>'OECD LEONTFT'!AD38</f>
        <v>4.2000000000000003E-2</v>
      </c>
      <c r="AD31">
        <f>'OECD LEONTFT'!AE38</f>
        <v>2.5000000000000001E-2</v>
      </c>
      <c r="AE31">
        <f>'OECD LEONTFT'!AF38</f>
        <v>1.137</v>
      </c>
      <c r="AF31">
        <f>'OECD LEONTFT'!AG38</f>
        <v>4.9000000000000002E-2</v>
      </c>
      <c r="AG31">
        <f>'OECD LEONTFT'!AH38</f>
        <v>4.9000000000000002E-2</v>
      </c>
      <c r="AH31">
        <f>'OECD LEONTFT'!AI38</f>
        <v>0.123</v>
      </c>
      <c r="AI31">
        <f>'OECD LEONTFT'!AJ38</f>
        <v>9.2999999999999999E-2</v>
      </c>
      <c r="AJ31">
        <f>'OECD LEONTFT'!AK38</f>
        <v>6.4000000000000001E-2</v>
      </c>
      <c r="AK31">
        <f>'OECD LEONTFT'!AL38</f>
        <v>0</v>
      </c>
    </row>
    <row r="32" spans="1:37" x14ac:dyDescent="0.25">
      <c r="A32" t="s">
        <v>83</v>
      </c>
      <c r="B32">
        <f>'OECD LEONTFT'!C39</f>
        <v>0.11700000000000001</v>
      </c>
      <c r="C32">
        <f>'OECD LEONTFT'!D39</f>
        <v>3.5999999999999997E-2</v>
      </c>
      <c r="D32">
        <f>'OECD LEONTFT'!E39</f>
        <v>4.5999999999999999E-2</v>
      </c>
      <c r="E32">
        <f>'OECD LEONTFT'!F39</f>
        <v>6.9000000000000006E-2</v>
      </c>
      <c r="F32">
        <f>'OECD LEONTFT'!G39</f>
        <v>0.161</v>
      </c>
      <c r="G32">
        <f>'OECD LEONTFT'!H39</f>
        <v>0.16700000000000001</v>
      </c>
      <c r="H32">
        <f>'OECD LEONTFT'!I39</f>
        <v>0.16700000000000001</v>
      </c>
      <c r="I32">
        <f>'OECD LEONTFT'!J39</f>
        <v>0.16800000000000001</v>
      </c>
      <c r="J32">
        <f>'OECD LEONTFT'!K39</f>
        <v>5.7000000000000002E-2</v>
      </c>
      <c r="K32">
        <f>'OECD LEONTFT'!L39</f>
        <v>0.13200000000000001</v>
      </c>
      <c r="L32">
        <f>'OECD LEONTFT'!M39</f>
        <v>0.161</v>
      </c>
      <c r="M32">
        <f>'OECD LEONTFT'!N39</f>
        <v>0.151</v>
      </c>
      <c r="N32">
        <f>'OECD LEONTFT'!O39</f>
        <v>0.129</v>
      </c>
      <c r="O32">
        <f>'OECD LEONTFT'!P39</f>
        <v>0.14799999999999999</v>
      </c>
      <c r="P32">
        <f>'OECD LEONTFT'!Q39</f>
        <v>8.2000000000000003E-2</v>
      </c>
      <c r="Q32">
        <f>'OECD LEONTFT'!R39</f>
        <v>0.13300000000000001</v>
      </c>
      <c r="R32">
        <f>'OECD LEONTFT'!S39</f>
        <v>0.14000000000000001</v>
      </c>
      <c r="S32">
        <f>'OECD LEONTFT'!T39</f>
        <v>0.183</v>
      </c>
      <c r="T32">
        <f>'OECD LEONTFT'!U39</f>
        <v>0.16500000000000001</v>
      </c>
      <c r="U32">
        <f>'OECD LEONTFT'!V39</f>
        <v>0.13400000000000001</v>
      </c>
      <c r="V32">
        <f>'OECD LEONTFT'!W39</f>
        <v>8.8999999999999996E-2</v>
      </c>
      <c r="W32">
        <f>'OECD LEONTFT'!X39</f>
        <v>0.13</v>
      </c>
      <c r="X32">
        <f>'OECD LEONTFT'!Y39</f>
        <v>0.17299999999999999</v>
      </c>
      <c r="Y32">
        <f>'OECD LEONTFT'!Z39</f>
        <v>0.161</v>
      </c>
      <c r="Z32">
        <f>'OECD LEONTFT'!AA39</f>
        <v>0.16</v>
      </c>
      <c r="AA32">
        <f>'OECD LEONTFT'!AB39</f>
        <v>0.11799999999999999</v>
      </c>
      <c r="AB32">
        <f>'OECD LEONTFT'!AC39</f>
        <v>0.18</v>
      </c>
      <c r="AC32">
        <f>'OECD LEONTFT'!AD39</f>
        <v>0.16600000000000001</v>
      </c>
      <c r="AD32">
        <f>'OECD LEONTFT'!AE39</f>
        <v>0.127</v>
      </c>
      <c r="AE32">
        <f>'OECD LEONTFT'!AF39</f>
        <v>9.7000000000000003E-2</v>
      </c>
      <c r="AF32">
        <f>'OECD LEONTFT'!AG39</f>
        <v>1.24</v>
      </c>
      <c r="AG32">
        <f>'OECD LEONTFT'!AH39</f>
        <v>0.157</v>
      </c>
      <c r="AH32">
        <f>'OECD LEONTFT'!AI39</f>
        <v>6.8000000000000005E-2</v>
      </c>
      <c r="AI32">
        <f>'OECD LEONTFT'!AJ39</f>
        <v>0.128</v>
      </c>
      <c r="AJ32">
        <f>'OECD LEONTFT'!AK39</f>
        <v>0.16200000000000001</v>
      </c>
      <c r="AK32">
        <f>'OECD LEONTFT'!AL39</f>
        <v>0</v>
      </c>
    </row>
    <row r="33" spans="1:37" x14ac:dyDescent="0.25">
      <c r="A33" t="s">
        <v>84</v>
      </c>
      <c r="B33">
        <f>'OECD LEONTFT'!C40</f>
        <v>7.0000000000000001E-3</v>
      </c>
      <c r="C33">
        <f>'OECD LEONTFT'!D40</f>
        <v>3.0000000000000001E-3</v>
      </c>
      <c r="D33">
        <f>'OECD LEONTFT'!E40</f>
        <v>6.0000000000000001E-3</v>
      </c>
      <c r="E33">
        <f>'OECD LEONTFT'!F40</f>
        <v>3.0000000000000001E-3</v>
      </c>
      <c r="F33">
        <f>'OECD LEONTFT'!G40</f>
        <v>1.2E-2</v>
      </c>
      <c r="G33">
        <f>'OECD LEONTFT'!H40</f>
        <v>2.3E-2</v>
      </c>
      <c r="H33">
        <f>'OECD LEONTFT'!I40</f>
        <v>1.4E-2</v>
      </c>
      <c r="I33">
        <f>'OECD LEONTFT'!J40</f>
        <v>1.4999999999999999E-2</v>
      </c>
      <c r="J33">
        <f>'OECD LEONTFT'!K40</f>
        <v>6.0000000000000001E-3</v>
      </c>
      <c r="K33">
        <f>'OECD LEONTFT'!L40</f>
        <v>1.4E-2</v>
      </c>
      <c r="L33">
        <f>'OECD LEONTFT'!M40</f>
        <v>1.2999999999999999E-2</v>
      </c>
      <c r="M33">
        <f>'OECD LEONTFT'!N40</f>
        <v>1.4E-2</v>
      </c>
      <c r="N33">
        <f>'OECD LEONTFT'!O40</f>
        <v>0.01</v>
      </c>
      <c r="O33">
        <f>'OECD LEONTFT'!P40</f>
        <v>1.2E-2</v>
      </c>
      <c r="P33">
        <f>'OECD LEONTFT'!Q40</f>
        <v>3.0000000000000001E-3</v>
      </c>
      <c r="Q33">
        <f>'OECD LEONTFT'!R40</f>
        <v>8.0000000000000002E-3</v>
      </c>
      <c r="R33">
        <f>'OECD LEONTFT'!S40</f>
        <v>8.9999999999999993E-3</v>
      </c>
      <c r="S33">
        <f>'OECD LEONTFT'!T40</f>
        <v>1.2E-2</v>
      </c>
      <c r="T33">
        <f>'OECD LEONTFT'!U40</f>
        <v>1.6E-2</v>
      </c>
      <c r="U33">
        <f>'OECD LEONTFT'!V40</f>
        <v>1.4E-2</v>
      </c>
      <c r="V33">
        <f>'OECD LEONTFT'!W40</f>
        <v>1.7999999999999999E-2</v>
      </c>
      <c r="W33">
        <f>'OECD LEONTFT'!X40</f>
        <v>6.0000000000000001E-3</v>
      </c>
      <c r="X33">
        <f>'OECD LEONTFT'!Y40</f>
        <v>8.9999999999999993E-3</v>
      </c>
      <c r="Y33">
        <f>'OECD LEONTFT'!Z40</f>
        <v>2.7E-2</v>
      </c>
      <c r="Z33">
        <f>'OECD LEONTFT'!AA40</f>
        <v>1.4999999999999999E-2</v>
      </c>
      <c r="AA33">
        <f>'OECD LEONTFT'!AB40</f>
        <v>8.9999999999999993E-3</v>
      </c>
      <c r="AB33">
        <f>'OECD LEONTFT'!AC40</f>
        <v>2.3E-2</v>
      </c>
      <c r="AC33">
        <f>'OECD LEONTFT'!AD40</f>
        <v>1.4999999999999999E-2</v>
      </c>
      <c r="AD33">
        <f>'OECD LEONTFT'!AE40</f>
        <v>8.0000000000000002E-3</v>
      </c>
      <c r="AE33">
        <f>'OECD LEONTFT'!AF40</f>
        <v>5.0000000000000001E-3</v>
      </c>
      <c r="AF33">
        <f>'OECD LEONTFT'!AG40</f>
        <v>2.4E-2</v>
      </c>
      <c r="AG33">
        <f>'OECD LEONTFT'!AH40</f>
        <v>1.022</v>
      </c>
      <c r="AH33">
        <f>'OECD LEONTFT'!AI40</f>
        <v>4.0000000000000001E-3</v>
      </c>
      <c r="AI33">
        <f>'OECD LEONTFT'!AJ40</f>
        <v>1.4E-2</v>
      </c>
      <c r="AJ33">
        <f>'OECD LEONTFT'!AK40</f>
        <v>2.7E-2</v>
      </c>
      <c r="AK33">
        <f>'OECD LEONTFT'!AL40</f>
        <v>0</v>
      </c>
    </row>
    <row r="34" spans="1:37" x14ac:dyDescent="0.25">
      <c r="A34" t="s">
        <v>85</v>
      </c>
      <c r="B34">
        <f>'OECD LEONTFT'!C41</f>
        <v>1.6E-2</v>
      </c>
      <c r="C34">
        <f>'OECD LEONTFT'!D41</f>
        <v>4.0000000000000001E-3</v>
      </c>
      <c r="D34">
        <f>'OECD LEONTFT'!E41</f>
        <v>6.0000000000000001E-3</v>
      </c>
      <c r="E34">
        <f>'OECD LEONTFT'!F41</f>
        <v>3.0000000000000001E-3</v>
      </c>
      <c r="F34">
        <f>'OECD LEONTFT'!G41</f>
        <v>1.6E-2</v>
      </c>
      <c r="G34">
        <f>'OECD LEONTFT'!H41</f>
        <v>1.6E-2</v>
      </c>
      <c r="H34">
        <f>'OECD LEONTFT'!I41</f>
        <v>1.4E-2</v>
      </c>
      <c r="I34">
        <f>'OECD LEONTFT'!J41</f>
        <v>1.4999999999999999E-2</v>
      </c>
      <c r="J34">
        <f>'OECD LEONTFT'!K41</f>
        <v>4.0000000000000001E-3</v>
      </c>
      <c r="K34">
        <f>'OECD LEONTFT'!L41</f>
        <v>1.4E-2</v>
      </c>
      <c r="L34">
        <f>'OECD LEONTFT'!M41</f>
        <v>1.2999999999999999E-2</v>
      </c>
      <c r="M34">
        <f>'OECD LEONTFT'!N41</f>
        <v>0.01</v>
      </c>
      <c r="N34">
        <f>'OECD LEONTFT'!O41</f>
        <v>1.2E-2</v>
      </c>
      <c r="O34">
        <f>'OECD LEONTFT'!P41</f>
        <v>0.01</v>
      </c>
      <c r="P34">
        <f>'OECD LEONTFT'!Q41</f>
        <v>4.0000000000000001E-3</v>
      </c>
      <c r="Q34">
        <f>'OECD LEONTFT'!R41</f>
        <v>8.9999999999999993E-3</v>
      </c>
      <c r="R34">
        <f>'OECD LEONTFT'!S41</f>
        <v>0.01</v>
      </c>
      <c r="S34">
        <f>'OECD LEONTFT'!T41</f>
        <v>1.2E-2</v>
      </c>
      <c r="T34">
        <f>'OECD LEONTFT'!U41</f>
        <v>1.2999999999999999E-2</v>
      </c>
      <c r="U34">
        <f>'OECD LEONTFT'!V41</f>
        <v>0.01</v>
      </c>
      <c r="V34">
        <f>'OECD LEONTFT'!W41</f>
        <v>7.0000000000000001E-3</v>
      </c>
      <c r="W34">
        <f>'OECD LEONTFT'!X41</f>
        <v>8.0000000000000002E-3</v>
      </c>
      <c r="X34">
        <f>'OECD LEONTFT'!Y41</f>
        <v>0.03</v>
      </c>
      <c r="Y34">
        <f>'OECD LEONTFT'!Z41</f>
        <v>1.4E-2</v>
      </c>
      <c r="Z34">
        <f>'OECD LEONTFT'!AA41</f>
        <v>0.01</v>
      </c>
      <c r="AA34">
        <f>'OECD LEONTFT'!AB41</f>
        <v>6.0000000000000001E-3</v>
      </c>
      <c r="AB34">
        <f>'OECD LEONTFT'!AC41</f>
        <v>2.1000000000000001E-2</v>
      </c>
      <c r="AC34">
        <f>'OECD LEONTFT'!AD41</f>
        <v>2.8000000000000001E-2</v>
      </c>
      <c r="AD34">
        <f>'OECD LEONTFT'!AE41</f>
        <v>0.01</v>
      </c>
      <c r="AE34">
        <f>'OECD LEONTFT'!AF41</f>
        <v>5.0000000000000001E-3</v>
      </c>
      <c r="AF34">
        <f>'OECD LEONTFT'!AG41</f>
        <v>2.1999999999999999E-2</v>
      </c>
      <c r="AG34">
        <f>'OECD LEONTFT'!AH41</f>
        <v>0.01</v>
      </c>
      <c r="AH34">
        <f>'OECD LEONTFT'!AI41</f>
        <v>1.0409999999999999</v>
      </c>
      <c r="AI34">
        <f>'OECD LEONTFT'!AJ41</f>
        <v>8.0000000000000002E-3</v>
      </c>
      <c r="AJ34">
        <f>'OECD LEONTFT'!AK41</f>
        <v>2.9000000000000001E-2</v>
      </c>
      <c r="AK34">
        <f>'OECD LEONTFT'!AL41</f>
        <v>0</v>
      </c>
    </row>
    <row r="35" spans="1:37" x14ac:dyDescent="0.25">
      <c r="A35" t="s">
        <v>86</v>
      </c>
      <c r="B35">
        <f>'OECD LEONTFT'!C42</f>
        <v>0</v>
      </c>
      <c r="C35">
        <f>'OECD LEONTFT'!D42</f>
        <v>0</v>
      </c>
      <c r="D35">
        <f>'OECD LEONTFT'!E42</f>
        <v>0</v>
      </c>
      <c r="E35">
        <f>'OECD LEONTFT'!F42</f>
        <v>0</v>
      </c>
      <c r="F35">
        <f>'OECD LEONTFT'!G42</f>
        <v>0</v>
      </c>
      <c r="G35">
        <f>'OECD LEONTFT'!H42</f>
        <v>0</v>
      </c>
      <c r="H35">
        <f>'OECD LEONTFT'!I42</f>
        <v>0</v>
      </c>
      <c r="I35">
        <f>'OECD LEONTFT'!J42</f>
        <v>0</v>
      </c>
      <c r="J35">
        <f>'OECD LEONTFT'!K42</f>
        <v>0</v>
      </c>
      <c r="K35">
        <f>'OECD LEONTFT'!L42</f>
        <v>0</v>
      </c>
      <c r="L35">
        <f>'OECD LEONTFT'!M42</f>
        <v>0</v>
      </c>
      <c r="M35">
        <f>'OECD LEONTFT'!N42</f>
        <v>0</v>
      </c>
      <c r="N35">
        <f>'OECD LEONTFT'!O42</f>
        <v>1E-3</v>
      </c>
      <c r="O35">
        <f>'OECD LEONTFT'!P42</f>
        <v>0</v>
      </c>
      <c r="P35">
        <f>'OECD LEONTFT'!Q42</f>
        <v>0</v>
      </c>
      <c r="Q35">
        <f>'OECD LEONTFT'!R42</f>
        <v>0</v>
      </c>
      <c r="R35">
        <f>'OECD LEONTFT'!S42</f>
        <v>0</v>
      </c>
      <c r="S35">
        <f>'OECD LEONTFT'!T42</f>
        <v>0</v>
      </c>
      <c r="T35">
        <f>'OECD LEONTFT'!U42</f>
        <v>0</v>
      </c>
      <c r="U35">
        <f>'OECD LEONTFT'!V42</f>
        <v>0</v>
      </c>
      <c r="V35">
        <f>'OECD LEONTFT'!W42</f>
        <v>0</v>
      </c>
      <c r="W35">
        <f>'OECD LEONTFT'!X42</f>
        <v>0</v>
      </c>
      <c r="X35">
        <f>'OECD LEONTFT'!Y42</f>
        <v>0</v>
      </c>
      <c r="Y35">
        <f>'OECD LEONTFT'!Z42</f>
        <v>0</v>
      </c>
      <c r="Z35">
        <f>'OECD LEONTFT'!AA42</f>
        <v>0</v>
      </c>
      <c r="AA35">
        <f>'OECD LEONTFT'!AB42</f>
        <v>0</v>
      </c>
      <c r="AB35">
        <f>'OECD LEONTFT'!AC42</f>
        <v>0</v>
      </c>
      <c r="AC35">
        <f>'OECD LEONTFT'!AD42</f>
        <v>0</v>
      </c>
      <c r="AD35">
        <f>'OECD LEONTFT'!AE42</f>
        <v>0</v>
      </c>
      <c r="AE35">
        <f>'OECD LEONTFT'!AF42</f>
        <v>0</v>
      </c>
      <c r="AF35">
        <f>'OECD LEONTFT'!AG42</f>
        <v>0</v>
      </c>
      <c r="AG35">
        <f>'OECD LEONTFT'!AH42</f>
        <v>0</v>
      </c>
      <c r="AH35">
        <f>'OECD LEONTFT'!AI42</f>
        <v>0</v>
      </c>
      <c r="AI35">
        <f>'OECD LEONTFT'!AJ42</f>
        <v>1.0249999999999999</v>
      </c>
      <c r="AJ35">
        <f>'OECD LEONTFT'!AK42</f>
        <v>2E-3</v>
      </c>
      <c r="AK35">
        <f>'OECD LEONTFT'!AL42</f>
        <v>0</v>
      </c>
    </row>
    <row r="36" spans="1:37" x14ac:dyDescent="0.25">
      <c r="A36" t="s">
        <v>87</v>
      </c>
      <c r="B36">
        <f>'OECD LEONTFT'!C43</f>
        <v>2E-3</v>
      </c>
      <c r="C36">
        <f>'OECD LEONTFT'!D43</f>
        <v>1E-3</v>
      </c>
      <c r="D36">
        <f>'OECD LEONTFT'!E43</f>
        <v>2E-3</v>
      </c>
      <c r="E36">
        <f>'OECD LEONTFT'!F43</f>
        <v>1E-3</v>
      </c>
      <c r="F36">
        <f>'OECD LEONTFT'!G43</f>
        <v>3.0000000000000001E-3</v>
      </c>
      <c r="G36">
        <f>'OECD LEONTFT'!H43</f>
        <v>4.0000000000000001E-3</v>
      </c>
      <c r="H36">
        <f>'OECD LEONTFT'!I43</f>
        <v>4.0000000000000001E-3</v>
      </c>
      <c r="I36">
        <f>'OECD LEONTFT'!J43</f>
        <v>3.0000000000000001E-3</v>
      </c>
      <c r="J36">
        <f>'OECD LEONTFT'!K43</f>
        <v>1E-3</v>
      </c>
      <c r="K36">
        <f>'OECD LEONTFT'!L43</f>
        <v>2E-3</v>
      </c>
      <c r="L36">
        <f>'OECD LEONTFT'!M43</f>
        <v>3.0000000000000001E-3</v>
      </c>
      <c r="M36">
        <f>'OECD LEONTFT'!N43</f>
        <v>3.0000000000000001E-3</v>
      </c>
      <c r="N36">
        <f>'OECD LEONTFT'!O43</f>
        <v>4.0000000000000001E-3</v>
      </c>
      <c r="O36">
        <f>'OECD LEONTFT'!P43</f>
        <v>3.0000000000000001E-3</v>
      </c>
      <c r="P36">
        <f>'OECD LEONTFT'!Q43</f>
        <v>1E-3</v>
      </c>
      <c r="Q36">
        <f>'OECD LEONTFT'!R43</f>
        <v>2E-3</v>
      </c>
      <c r="R36">
        <f>'OECD LEONTFT'!S43</f>
        <v>2E-3</v>
      </c>
      <c r="S36">
        <f>'OECD LEONTFT'!T43</f>
        <v>3.0000000000000001E-3</v>
      </c>
      <c r="T36">
        <f>'OECD LEONTFT'!U43</f>
        <v>3.0000000000000001E-3</v>
      </c>
      <c r="U36">
        <f>'OECD LEONTFT'!V43</f>
        <v>3.0000000000000001E-3</v>
      </c>
      <c r="V36">
        <f>'OECD LEONTFT'!W43</f>
        <v>2E-3</v>
      </c>
      <c r="W36">
        <f>'OECD LEONTFT'!X43</f>
        <v>2E-3</v>
      </c>
      <c r="X36">
        <f>'OECD LEONTFT'!Y43</f>
        <v>3.0000000000000001E-3</v>
      </c>
      <c r="Y36">
        <f>'OECD LEONTFT'!Z43</f>
        <v>4.0000000000000001E-3</v>
      </c>
      <c r="Z36">
        <f>'OECD LEONTFT'!AA43</f>
        <v>5.0000000000000001E-3</v>
      </c>
      <c r="AA36">
        <f>'OECD LEONTFT'!AB43</f>
        <v>4.0000000000000001E-3</v>
      </c>
      <c r="AB36">
        <f>'OECD LEONTFT'!AC43</f>
        <v>4.0000000000000001E-3</v>
      </c>
      <c r="AC36">
        <f>'OECD LEONTFT'!AD43</f>
        <v>4.0000000000000001E-3</v>
      </c>
      <c r="AD36">
        <f>'OECD LEONTFT'!AE43</f>
        <v>2E-3</v>
      </c>
      <c r="AE36">
        <f>'OECD LEONTFT'!AF43</f>
        <v>1E-3</v>
      </c>
      <c r="AF36">
        <f>'OECD LEONTFT'!AG43</f>
        <v>4.0000000000000001E-3</v>
      </c>
      <c r="AG36">
        <f>'OECD LEONTFT'!AH43</f>
        <v>4.0000000000000001E-3</v>
      </c>
      <c r="AH36">
        <f>'OECD LEONTFT'!AI43</f>
        <v>2E-3</v>
      </c>
      <c r="AI36">
        <f>'OECD LEONTFT'!AJ43</f>
        <v>6.0000000000000001E-3</v>
      </c>
      <c r="AJ36">
        <f>'OECD LEONTFT'!AK43</f>
        <v>1.018</v>
      </c>
      <c r="AK36">
        <f>'OECD LEONTFT'!AL43</f>
        <v>0</v>
      </c>
    </row>
    <row r="37" spans="1:37" x14ac:dyDescent="0.25">
      <c r="A37" t="s">
        <v>88</v>
      </c>
      <c r="B37">
        <f>'OECD LEONTFT'!C44</f>
        <v>0</v>
      </c>
      <c r="C37">
        <f>'OECD LEONTFT'!D44</f>
        <v>0</v>
      </c>
      <c r="D37">
        <f>'OECD LEONTFT'!E44</f>
        <v>0</v>
      </c>
      <c r="E37">
        <f>'OECD LEONTFT'!F44</f>
        <v>0</v>
      </c>
      <c r="F37">
        <f>'OECD LEONTFT'!G44</f>
        <v>0</v>
      </c>
      <c r="G37">
        <f>'OECD LEONTFT'!H44</f>
        <v>0</v>
      </c>
      <c r="H37">
        <f>'OECD LEONTFT'!I44</f>
        <v>0</v>
      </c>
      <c r="I37">
        <f>'OECD LEONTFT'!J44</f>
        <v>0</v>
      </c>
      <c r="J37">
        <f>'OECD LEONTFT'!K44</f>
        <v>0</v>
      </c>
      <c r="K37">
        <f>'OECD LEONTFT'!L44</f>
        <v>0</v>
      </c>
      <c r="L37">
        <f>'OECD LEONTFT'!M44</f>
        <v>0</v>
      </c>
      <c r="M37">
        <f>'OECD LEONTFT'!N44</f>
        <v>0</v>
      </c>
      <c r="N37">
        <f>'OECD LEONTFT'!O44</f>
        <v>0</v>
      </c>
      <c r="O37">
        <f>'OECD LEONTFT'!P44</f>
        <v>0</v>
      </c>
      <c r="P37">
        <f>'OECD LEONTFT'!Q44</f>
        <v>0</v>
      </c>
      <c r="Q37">
        <f>'OECD LEONTFT'!R44</f>
        <v>0</v>
      </c>
      <c r="R37">
        <f>'OECD LEONTFT'!S44</f>
        <v>0</v>
      </c>
      <c r="S37">
        <f>'OECD LEONTFT'!T44</f>
        <v>0</v>
      </c>
      <c r="T37">
        <f>'OECD LEONTFT'!U44</f>
        <v>0</v>
      </c>
      <c r="U37">
        <f>'OECD LEONTFT'!V44</f>
        <v>0</v>
      </c>
      <c r="V37">
        <f>'OECD LEONTFT'!W44</f>
        <v>0</v>
      </c>
      <c r="W37">
        <f>'OECD LEONTFT'!X44</f>
        <v>0</v>
      </c>
      <c r="X37">
        <f>'OECD LEONTFT'!Y44</f>
        <v>0</v>
      </c>
      <c r="Y37">
        <f>'OECD LEONTFT'!Z44</f>
        <v>0</v>
      </c>
      <c r="Z37">
        <f>'OECD LEONTFT'!AA44</f>
        <v>0</v>
      </c>
      <c r="AA37">
        <f>'OECD LEONTFT'!AB44</f>
        <v>0</v>
      </c>
      <c r="AB37">
        <f>'OECD LEONTFT'!AC44</f>
        <v>0</v>
      </c>
      <c r="AC37">
        <f>'OECD LEONTFT'!AD44</f>
        <v>0</v>
      </c>
      <c r="AD37">
        <f>'OECD LEONTFT'!AE44</f>
        <v>0</v>
      </c>
      <c r="AE37">
        <f>'OECD LEONTFT'!AF44</f>
        <v>0</v>
      </c>
      <c r="AF37">
        <f>'OECD LEONTFT'!AG44</f>
        <v>0</v>
      </c>
      <c r="AG37">
        <f>'OECD LEONTFT'!AH44</f>
        <v>0</v>
      </c>
      <c r="AH37">
        <f>'OECD LEONTFT'!AI44</f>
        <v>0</v>
      </c>
      <c r="AI37">
        <f>'OECD LEONTFT'!AJ44</f>
        <v>0</v>
      </c>
      <c r="AJ37">
        <f>'OECD LEONTFT'!AK44</f>
        <v>0</v>
      </c>
      <c r="AK37">
        <f>'OECD LEONTFT'!AL44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OECD LEONTFT</vt:lpstr>
      <vt:lpstr>TLIM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2019-12-02T22:49:06Z</dcterms:created>
  <dcterms:modified xsi:type="dcterms:W3CDTF">2020-06-13T02:13:01Z</dcterms:modified>
</cp:coreProperties>
</file>