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075"/>
  </bookViews>
  <sheets>
    <sheet name="About" sheetId="1" r:id="rId1"/>
    <sheet name="MER 7.1" sheetId="5" r:id="rId2"/>
    <sheet name="Calculations" sheetId="4" r:id="rId3"/>
    <sheet name="BTaDLP" sheetId="2" r:id="rId4"/>
  </sheets>
  <calcPr calcId="145621"/>
</workbook>
</file>

<file path=xl/calcChain.xml><?xml version="1.0" encoding="utf-8"?>
<calcChain xmlns="http://schemas.openxmlformats.org/spreadsheetml/2006/main">
  <c r="B3" i="4" l="1"/>
  <c r="B2" i="4"/>
  <c r="A4" i="5"/>
  <c r="B4" i="4" l="1"/>
  <c r="B2" i="2" s="1"/>
</calcChain>
</file>

<file path=xl/sharedStrings.xml><?xml version="1.0" encoding="utf-8"?>
<sst xmlns="http://schemas.openxmlformats.org/spreadsheetml/2006/main" count="125" uniqueCount="31">
  <si>
    <t>Source:</t>
  </si>
  <si>
    <t>Energy Information Administration</t>
  </si>
  <si>
    <t>T&amp;D Losses and Unaccounted For</t>
  </si>
  <si>
    <t>Transmission and Distribution Loss Percentage</t>
  </si>
  <si>
    <t>billion kWh</t>
  </si>
  <si>
    <t>Trans and Dist Loss Perc</t>
  </si>
  <si>
    <t>Electricity</t>
  </si>
  <si>
    <t>BTaDLP BAU Transmission and Distribution Loss Percentage</t>
  </si>
  <si>
    <t>January 2016 Monthly Energy Review</t>
  </si>
  <si>
    <t>http://www.eia.gov/totalenergy/data/monthly/#electricity</t>
  </si>
  <si>
    <t>U.S. Energy Information Administration</t>
  </si>
  <si>
    <t/>
  </si>
  <si>
    <t>Release Date: January 27, 2016</t>
  </si>
  <si>
    <t>Next Update: February 24, 2016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</si>
  <si>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</si>
  <si>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</si>
  <si>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</si>
  <si>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</si>
  <si>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</si>
  <si>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</si>
  <si>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</si>
  <si>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</si>
  <si>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</si>
  <si>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</si>
  <si>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</si>
  <si>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</si>
  <si>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</si>
  <si>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(Billion Kilowatthours)</t>
  </si>
  <si>
    <t>Not Available</t>
  </si>
  <si>
    <t>Table 7.1, Tab "Annual Data", Row "2014"</t>
  </si>
  <si>
    <t>Net Generation: Electric Power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</si>
</sst>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i/>
      <sz val="14"/>
      <name val="Arial"/>
      <family val="2"/>
    </font>
    <font>
      <b/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2016</v>
      </c>
    </row>
    <row r="5" spans="1:2" x14ac:dyDescent="0.25">
      <c r="B5" t="s">
        <v>8</v>
      </c>
    </row>
    <row r="6" spans="1:2" x14ac:dyDescent="0.25">
      <c r="B6" s="3" t="s">
        <v>9</v>
      </c>
    </row>
    <row r="7" spans="1:2" x14ac:dyDescent="0.25">
      <c r="B7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/>
  </sheetViews>
  <sheetFormatPr defaultRowHeight="15" x14ac:dyDescent="0.25"/>
  <cols>
    <col min="1" max="1" width="53.7109375" customWidth="1"/>
    <col min="2" max="2" width="47" customWidth="1"/>
    <col min="3" max="3" width="44.7109375" customWidth="1"/>
    <col min="4" max="4" width="42.140625" customWidth="1"/>
    <col min="5" max="5" width="31.140625" customWidth="1"/>
    <col min="6" max="8" width="22.28515625" customWidth="1"/>
    <col min="9" max="9" width="57.85546875" customWidth="1"/>
    <col min="10" max="10" width="28.140625" customWidth="1"/>
    <col min="11" max="11" width="22.28515625" customWidth="1"/>
    <col min="12" max="12" width="24.85546875" customWidth="1"/>
    <col min="257" max="257" width="53.7109375" customWidth="1"/>
    <col min="258" max="258" width="47" customWidth="1"/>
    <col min="259" max="259" width="44.7109375" customWidth="1"/>
    <col min="260" max="260" width="42.140625" customWidth="1"/>
    <col min="261" max="261" width="31.140625" customWidth="1"/>
    <col min="262" max="264" width="22.28515625" customWidth="1"/>
    <col min="265" max="265" width="57.85546875" customWidth="1"/>
    <col min="266" max="266" width="28.140625" customWidth="1"/>
    <col min="267" max="267" width="22.28515625" customWidth="1"/>
    <col min="268" max="268" width="24.85546875" customWidth="1"/>
    <col min="513" max="513" width="53.7109375" customWidth="1"/>
    <col min="514" max="514" width="47" customWidth="1"/>
    <col min="515" max="515" width="44.7109375" customWidth="1"/>
    <col min="516" max="516" width="42.140625" customWidth="1"/>
    <col min="517" max="517" width="31.140625" customWidth="1"/>
    <col min="518" max="520" width="22.28515625" customWidth="1"/>
    <col min="521" max="521" width="57.85546875" customWidth="1"/>
    <col min="522" max="522" width="28.140625" customWidth="1"/>
    <col min="523" max="523" width="22.28515625" customWidth="1"/>
    <col min="524" max="524" width="24.85546875" customWidth="1"/>
    <col min="769" max="769" width="53.7109375" customWidth="1"/>
    <col min="770" max="770" width="47" customWidth="1"/>
    <col min="771" max="771" width="44.7109375" customWidth="1"/>
    <col min="772" max="772" width="42.140625" customWidth="1"/>
    <col min="773" max="773" width="31.140625" customWidth="1"/>
    <col min="774" max="776" width="22.28515625" customWidth="1"/>
    <col min="777" max="777" width="57.85546875" customWidth="1"/>
    <col min="778" max="778" width="28.140625" customWidth="1"/>
    <col min="779" max="779" width="22.28515625" customWidth="1"/>
    <col min="780" max="780" width="24.85546875" customWidth="1"/>
    <col min="1025" max="1025" width="53.7109375" customWidth="1"/>
    <col min="1026" max="1026" width="47" customWidth="1"/>
    <col min="1027" max="1027" width="44.7109375" customWidth="1"/>
    <col min="1028" max="1028" width="42.140625" customWidth="1"/>
    <col min="1029" max="1029" width="31.140625" customWidth="1"/>
    <col min="1030" max="1032" width="22.28515625" customWidth="1"/>
    <col min="1033" max="1033" width="57.85546875" customWidth="1"/>
    <col min="1034" max="1034" width="28.140625" customWidth="1"/>
    <col min="1035" max="1035" width="22.28515625" customWidth="1"/>
    <col min="1036" max="1036" width="24.85546875" customWidth="1"/>
    <col min="1281" max="1281" width="53.7109375" customWidth="1"/>
    <col min="1282" max="1282" width="47" customWidth="1"/>
    <col min="1283" max="1283" width="44.7109375" customWidth="1"/>
    <col min="1284" max="1284" width="42.140625" customWidth="1"/>
    <col min="1285" max="1285" width="31.140625" customWidth="1"/>
    <col min="1286" max="1288" width="22.28515625" customWidth="1"/>
    <col min="1289" max="1289" width="57.85546875" customWidth="1"/>
    <col min="1290" max="1290" width="28.140625" customWidth="1"/>
    <col min="1291" max="1291" width="22.28515625" customWidth="1"/>
    <col min="1292" max="1292" width="24.85546875" customWidth="1"/>
    <col min="1537" max="1537" width="53.7109375" customWidth="1"/>
    <col min="1538" max="1538" width="47" customWidth="1"/>
    <col min="1539" max="1539" width="44.7109375" customWidth="1"/>
    <col min="1540" max="1540" width="42.140625" customWidth="1"/>
    <col min="1541" max="1541" width="31.140625" customWidth="1"/>
    <col min="1542" max="1544" width="22.28515625" customWidth="1"/>
    <col min="1545" max="1545" width="57.85546875" customWidth="1"/>
    <col min="1546" max="1546" width="28.140625" customWidth="1"/>
    <col min="1547" max="1547" width="22.28515625" customWidth="1"/>
    <col min="1548" max="1548" width="24.85546875" customWidth="1"/>
    <col min="1793" max="1793" width="53.7109375" customWidth="1"/>
    <col min="1794" max="1794" width="47" customWidth="1"/>
    <col min="1795" max="1795" width="44.7109375" customWidth="1"/>
    <col min="1796" max="1796" width="42.140625" customWidth="1"/>
    <col min="1797" max="1797" width="31.140625" customWidth="1"/>
    <col min="1798" max="1800" width="22.28515625" customWidth="1"/>
    <col min="1801" max="1801" width="57.85546875" customWidth="1"/>
    <col min="1802" max="1802" width="28.140625" customWidth="1"/>
    <col min="1803" max="1803" width="22.28515625" customWidth="1"/>
    <col min="1804" max="1804" width="24.85546875" customWidth="1"/>
    <col min="2049" max="2049" width="53.7109375" customWidth="1"/>
    <col min="2050" max="2050" width="47" customWidth="1"/>
    <col min="2051" max="2051" width="44.7109375" customWidth="1"/>
    <col min="2052" max="2052" width="42.140625" customWidth="1"/>
    <col min="2053" max="2053" width="31.140625" customWidth="1"/>
    <col min="2054" max="2056" width="22.28515625" customWidth="1"/>
    <col min="2057" max="2057" width="57.85546875" customWidth="1"/>
    <col min="2058" max="2058" width="28.140625" customWidth="1"/>
    <col min="2059" max="2059" width="22.28515625" customWidth="1"/>
    <col min="2060" max="2060" width="24.85546875" customWidth="1"/>
    <col min="2305" max="2305" width="53.7109375" customWidth="1"/>
    <col min="2306" max="2306" width="47" customWidth="1"/>
    <col min="2307" max="2307" width="44.7109375" customWidth="1"/>
    <col min="2308" max="2308" width="42.140625" customWidth="1"/>
    <col min="2309" max="2309" width="31.140625" customWidth="1"/>
    <col min="2310" max="2312" width="22.28515625" customWidth="1"/>
    <col min="2313" max="2313" width="57.85546875" customWidth="1"/>
    <col min="2314" max="2314" width="28.140625" customWidth="1"/>
    <col min="2315" max="2315" width="22.28515625" customWidth="1"/>
    <col min="2316" max="2316" width="24.85546875" customWidth="1"/>
    <col min="2561" max="2561" width="53.7109375" customWidth="1"/>
    <col min="2562" max="2562" width="47" customWidth="1"/>
    <col min="2563" max="2563" width="44.7109375" customWidth="1"/>
    <col min="2564" max="2564" width="42.140625" customWidth="1"/>
    <col min="2565" max="2565" width="31.140625" customWidth="1"/>
    <col min="2566" max="2568" width="22.28515625" customWidth="1"/>
    <col min="2569" max="2569" width="57.85546875" customWidth="1"/>
    <col min="2570" max="2570" width="28.140625" customWidth="1"/>
    <col min="2571" max="2571" width="22.28515625" customWidth="1"/>
    <col min="2572" max="2572" width="24.85546875" customWidth="1"/>
    <col min="2817" max="2817" width="53.7109375" customWidth="1"/>
    <col min="2818" max="2818" width="47" customWidth="1"/>
    <col min="2819" max="2819" width="44.7109375" customWidth="1"/>
    <col min="2820" max="2820" width="42.140625" customWidth="1"/>
    <col min="2821" max="2821" width="31.140625" customWidth="1"/>
    <col min="2822" max="2824" width="22.28515625" customWidth="1"/>
    <col min="2825" max="2825" width="57.85546875" customWidth="1"/>
    <col min="2826" max="2826" width="28.140625" customWidth="1"/>
    <col min="2827" max="2827" width="22.28515625" customWidth="1"/>
    <col min="2828" max="2828" width="24.85546875" customWidth="1"/>
    <col min="3073" max="3073" width="53.7109375" customWidth="1"/>
    <col min="3074" max="3074" width="47" customWidth="1"/>
    <col min="3075" max="3075" width="44.7109375" customWidth="1"/>
    <col min="3076" max="3076" width="42.140625" customWidth="1"/>
    <col min="3077" max="3077" width="31.140625" customWidth="1"/>
    <col min="3078" max="3080" width="22.28515625" customWidth="1"/>
    <col min="3081" max="3081" width="57.85546875" customWidth="1"/>
    <col min="3082" max="3082" width="28.140625" customWidth="1"/>
    <col min="3083" max="3083" width="22.28515625" customWidth="1"/>
    <col min="3084" max="3084" width="24.85546875" customWidth="1"/>
    <col min="3329" max="3329" width="53.7109375" customWidth="1"/>
    <col min="3330" max="3330" width="47" customWidth="1"/>
    <col min="3331" max="3331" width="44.7109375" customWidth="1"/>
    <col min="3332" max="3332" width="42.140625" customWidth="1"/>
    <col min="3333" max="3333" width="31.140625" customWidth="1"/>
    <col min="3334" max="3336" width="22.28515625" customWidth="1"/>
    <col min="3337" max="3337" width="57.85546875" customWidth="1"/>
    <col min="3338" max="3338" width="28.140625" customWidth="1"/>
    <col min="3339" max="3339" width="22.28515625" customWidth="1"/>
    <col min="3340" max="3340" width="24.85546875" customWidth="1"/>
    <col min="3585" max="3585" width="53.7109375" customWidth="1"/>
    <col min="3586" max="3586" width="47" customWidth="1"/>
    <col min="3587" max="3587" width="44.7109375" customWidth="1"/>
    <col min="3588" max="3588" width="42.140625" customWidth="1"/>
    <col min="3589" max="3589" width="31.140625" customWidth="1"/>
    <col min="3590" max="3592" width="22.28515625" customWidth="1"/>
    <col min="3593" max="3593" width="57.85546875" customWidth="1"/>
    <col min="3594" max="3594" width="28.140625" customWidth="1"/>
    <col min="3595" max="3595" width="22.28515625" customWidth="1"/>
    <col min="3596" max="3596" width="24.85546875" customWidth="1"/>
    <col min="3841" max="3841" width="53.7109375" customWidth="1"/>
    <col min="3842" max="3842" width="47" customWidth="1"/>
    <col min="3843" max="3843" width="44.7109375" customWidth="1"/>
    <col min="3844" max="3844" width="42.140625" customWidth="1"/>
    <col min="3845" max="3845" width="31.140625" customWidth="1"/>
    <col min="3846" max="3848" width="22.28515625" customWidth="1"/>
    <col min="3849" max="3849" width="57.85546875" customWidth="1"/>
    <col min="3850" max="3850" width="28.140625" customWidth="1"/>
    <col min="3851" max="3851" width="22.28515625" customWidth="1"/>
    <col min="3852" max="3852" width="24.85546875" customWidth="1"/>
    <col min="4097" max="4097" width="53.7109375" customWidth="1"/>
    <col min="4098" max="4098" width="47" customWidth="1"/>
    <col min="4099" max="4099" width="44.7109375" customWidth="1"/>
    <col min="4100" max="4100" width="42.140625" customWidth="1"/>
    <col min="4101" max="4101" width="31.140625" customWidth="1"/>
    <col min="4102" max="4104" width="22.28515625" customWidth="1"/>
    <col min="4105" max="4105" width="57.85546875" customWidth="1"/>
    <col min="4106" max="4106" width="28.140625" customWidth="1"/>
    <col min="4107" max="4107" width="22.28515625" customWidth="1"/>
    <col min="4108" max="4108" width="24.85546875" customWidth="1"/>
    <col min="4353" max="4353" width="53.7109375" customWidth="1"/>
    <col min="4354" max="4354" width="47" customWidth="1"/>
    <col min="4355" max="4355" width="44.7109375" customWidth="1"/>
    <col min="4356" max="4356" width="42.140625" customWidth="1"/>
    <col min="4357" max="4357" width="31.140625" customWidth="1"/>
    <col min="4358" max="4360" width="22.28515625" customWidth="1"/>
    <col min="4361" max="4361" width="57.85546875" customWidth="1"/>
    <col min="4362" max="4362" width="28.140625" customWidth="1"/>
    <col min="4363" max="4363" width="22.28515625" customWidth="1"/>
    <col min="4364" max="4364" width="24.85546875" customWidth="1"/>
    <col min="4609" max="4609" width="53.7109375" customWidth="1"/>
    <col min="4610" max="4610" width="47" customWidth="1"/>
    <col min="4611" max="4611" width="44.7109375" customWidth="1"/>
    <col min="4612" max="4612" width="42.140625" customWidth="1"/>
    <col min="4613" max="4613" width="31.140625" customWidth="1"/>
    <col min="4614" max="4616" width="22.28515625" customWidth="1"/>
    <col min="4617" max="4617" width="57.85546875" customWidth="1"/>
    <col min="4618" max="4618" width="28.140625" customWidth="1"/>
    <col min="4619" max="4619" width="22.28515625" customWidth="1"/>
    <col min="4620" max="4620" width="24.85546875" customWidth="1"/>
    <col min="4865" max="4865" width="53.7109375" customWidth="1"/>
    <col min="4866" max="4866" width="47" customWidth="1"/>
    <col min="4867" max="4867" width="44.7109375" customWidth="1"/>
    <col min="4868" max="4868" width="42.140625" customWidth="1"/>
    <col min="4869" max="4869" width="31.140625" customWidth="1"/>
    <col min="4870" max="4872" width="22.28515625" customWidth="1"/>
    <col min="4873" max="4873" width="57.85546875" customWidth="1"/>
    <col min="4874" max="4874" width="28.140625" customWidth="1"/>
    <col min="4875" max="4875" width="22.28515625" customWidth="1"/>
    <col min="4876" max="4876" width="24.85546875" customWidth="1"/>
    <col min="5121" max="5121" width="53.7109375" customWidth="1"/>
    <col min="5122" max="5122" width="47" customWidth="1"/>
    <col min="5123" max="5123" width="44.7109375" customWidth="1"/>
    <col min="5124" max="5124" width="42.140625" customWidth="1"/>
    <col min="5125" max="5125" width="31.140625" customWidth="1"/>
    <col min="5126" max="5128" width="22.28515625" customWidth="1"/>
    <col min="5129" max="5129" width="57.85546875" customWidth="1"/>
    <col min="5130" max="5130" width="28.140625" customWidth="1"/>
    <col min="5131" max="5131" width="22.28515625" customWidth="1"/>
    <col min="5132" max="5132" width="24.85546875" customWidth="1"/>
    <col min="5377" max="5377" width="53.7109375" customWidth="1"/>
    <col min="5378" max="5378" width="47" customWidth="1"/>
    <col min="5379" max="5379" width="44.7109375" customWidth="1"/>
    <col min="5380" max="5380" width="42.140625" customWidth="1"/>
    <col min="5381" max="5381" width="31.140625" customWidth="1"/>
    <col min="5382" max="5384" width="22.28515625" customWidth="1"/>
    <col min="5385" max="5385" width="57.85546875" customWidth="1"/>
    <col min="5386" max="5386" width="28.140625" customWidth="1"/>
    <col min="5387" max="5387" width="22.28515625" customWidth="1"/>
    <col min="5388" max="5388" width="24.85546875" customWidth="1"/>
    <col min="5633" max="5633" width="53.7109375" customWidth="1"/>
    <col min="5634" max="5634" width="47" customWidth="1"/>
    <col min="5635" max="5635" width="44.7109375" customWidth="1"/>
    <col min="5636" max="5636" width="42.140625" customWidth="1"/>
    <col min="5637" max="5637" width="31.140625" customWidth="1"/>
    <col min="5638" max="5640" width="22.28515625" customWidth="1"/>
    <col min="5641" max="5641" width="57.85546875" customWidth="1"/>
    <col min="5642" max="5642" width="28.140625" customWidth="1"/>
    <col min="5643" max="5643" width="22.28515625" customWidth="1"/>
    <col min="5644" max="5644" width="24.85546875" customWidth="1"/>
    <col min="5889" max="5889" width="53.7109375" customWidth="1"/>
    <col min="5890" max="5890" width="47" customWidth="1"/>
    <col min="5891" max="5891" width="44.7109375" customWidth="1"/>
    <col min="5892" max="5892" width="42.140625" customWidth="1"/>
    <col min="5893" max="5893" width="31.140625" customWidth="1"/>
    <col min="5894" max="5896" width="22.28515625" customWidth="1"/>
    <col min="5897" max="5897" width="57.85546875" customWidth="1"/>
    <col min="5898" max="5898" width="28.140625" customWidth="1"/>
    <col min="5899" max="5899" width="22.28515625" customWidth="1"/>
    <col min="5900" max="5900" width="24.85546875" customWidth="1"/>
    <col min="6145" max="6145" width="53.7109375" customWidth="1"/>
    <col min="6146" max="6146" width="47" customWidth="1"/>
    <col min="6147" max="6147" width="44.7109375" customWidth="1"/>
    <col min="6148" max="6148" width="42.140625" customWidth="1"/>
    <col min="6149" max="6149" width="31.140625" customWidth="1"/>
    <col min="6150" max="6152" width="22.28515625" customWidth="1"/>
    <col min="6153" max="6153" width="57.85546875" customWidth="1"/>
    <col min="6154" max="6154" width="28.140625" customWidth="1"/>
    <col min="6155" max="6155" width="22.28515625" customWidth="1"/>
    <col min="6156" max="6156" width="24.85546875" customWidth="1"/>
    <col min="6401" max="6401" width="53.7109375" customWidth="1"/>
    <col min="6402" max="6402" width="47" customWidth="1"/>
    <col min="6403" max="6403" width="44.7109375" customWidth="1"/>
    <col min="6404" max="6404" width="42.140625" customWidth="1"/>
    <col min="6405" max="6405" width="31.140625" customWidth="1"/>
    <col min="6406" max="6408" width="22.28515625" customWidth="1"/>
    <col min="6409" max="6409" width="57.85546875" customWidth="1"/>
    <col min="6410" max="6410" width="28.140625" customWidth="1"/>
    <col min="6411" max="6411" width="22.28515625" customWidth="1"/>
    <col min="6412" max="6412" width="24.85546875" customWidth="1"/>
    <col min="6657" max="6657" width="53.7109375" customWidth="1"/>
    <col min="6658" max="6658" width="47" customWidth="1"/>
    <col min="6659" max="6659" width="44.7109375" customWidth="1"/>
    <col min="6660" max="6660" width="42.140625" customWidth="1"/>
    <col min="6661" max="6661" width="31.140625" customWidth="1"/>
    <col min="6662" max="6664" width="22.28515625" customWidth="1"/>
    <col min="6665" max="6665" width="57.85546875" customWidth="1"/>
    <col min="6666" max="6666" width="28.140625" customWidth="1"/>
    <col min="6667" max="6667" width="22.28515625" customWidth="1"/>
    <col min="6668" max="6668" width="24.85546875" customWidth="1"/>
    <col min="6913" max="6913" width="53.7109375" customWidth="1"/>
    <col min="6914" max="6914" width="47" customWidth="1"/>
    <col min="6915" max="6915" width="44.7109375" customWidth="1"/>
    <col min="6916" max="6916" width="42.140625" customWidth="1"/>
    <col min="6917" max="6917" width="31.140625" customWidth="1"/>
    <col min="6918" max="6920" width="22.28515625" customWidth="1"/>
    <col min="6921" max="6921" width="57.85546875" customWidth="1"/>
    <col min="6922" max="6922" width="28.140625" customWidth="1"/>
    <col min="6923" max="6923" width="22.28515625" customWidth="1"/>
    <col min="6924" max="6924" width="24.85546875" customWidth="1"/>
    <col min="7169" max="7169" width="53.7109375" customWidth="1"/>
    <col min="7170" max="7170" width="47" customWidth="1"/>
    <col min="7171" max="7171" width="44.7109375" customWidth="1"/>
    <col min="7172" max="7172" width="42.140625" customWidth="1"/>
    <col min="7173" max="7173" width="31.140625" customWidth="1"/>
    <col min="7174" max="7176" width="22.28515625" customWidth="1"/>
    <col min="7177" max="7177" width="57.85546875" customWidth="1"/>
    <col min="7178" max="7178" width="28.140625" customWidth="1"/>
    <col min="7179" max="7179" width="22.28515625" customWidth="1"/>
    <col min="7180" max="7180" width="24.85546875" customWidth="1"/>
    <col min="7425" max="7425" width="53.7109375" customWidth="1"/>
    <col min="7426" max="7426" width="47" customWidth="1"/>
    <col min="7427" max="7427" width="44.7109375" customWidth="1"/>
    <col min="7428" max="7428" width="42.140625" customWidth="1"/>
    <col min="7429" max="7429" width="31.140625" customWidth="1"/>
    <col min="7430" max="7432" width="22.28515625" customWidth="1"/>
    <col min="7433" max="7433" width="57.85546875" customWidth="1"/>
    <col min="7434" max="7434" width="28.140625" customWidth="1"/>
    <col min="7435" max="7435" width="22.28515625" customWidth="1"/>
    <col min="7436" max="7436" width="24.85546875" customWidth="1"/>
    <col min="7681" max="7681" width="53.7109375" customWidth="1"/>
    <col min="7682" max="7682" width="47" customWidth="1"/>
    <col min="7683" max="7683" width="44.7109375" customWidth="1"/>
    <col min="7684" max="7684" width="42.140625" customWidth="1"/>
    <col min="7685" max="7685" width="31.140625" customWidth="1"/>
    <col min="7686" max="7688" width="22.28515625" customWidth="1"/>
    <col min="7689" max="7689" width="57.85546875" customWidth="1"/>
    <col min="7690" max="7690" width="28.140625" customWidth="1"/>
    <col min="7691" max="7691" width="22.28515625" customWidth="1"/>
    <col min="7692" max="7692" width="24.85546875" customWidth="1"/>
    <col min="7937" max="7937" width="53.7109375" customWidth="1"/>
    <col min="7938" max="7938" width="47" customWidth="1"/>
    <col min="7939" max="7939" width="44.7109375" customWidth="1"/>
    <col min="7940" max="7940" width="42.140625" customWidth="1"/>
    <col min="7941" max="7941" width="31.140625" customWidth="1"/>
    <col min="7942" max="7944" width="22.28515625" customWidth="1"/>
    <col min="7945" max="7945" width="57.85546875" customWidth="1"/>
    <col min="7946" max="7946" width="28.140625" customWidth="1"/>
    <col min="7947" max="7947" width="22.28515625" customWidth="1"/>
    <col min="7948" max="7948" width="24.85546875" customWidth="1"/>
    <col min="8193" max="8193" width="53.7109375" customWidth="1"/>
    <col min="8194" max="8194" width="47" customWidth="1"/>
    <col min="8195" max="8195" width="44.7109375" customWidth="1"/>
    <col min="8196" max="8196" width="42.140625" customWidth="1"/>
    <col min="8197" max="8197" width="31.140625" customWidth="1"/>
    <col min="8198" max="8200" width="22.28515625" customWidth="1"/>
    <col min="8201" max="8201" width="57.85546875" customWidth="1"/>
    <col min="8202" max="8202" width="28.140625" customWidth="1"/>
    <col min="8203" max="8203" width="22.28515625" customWidth="1"/>
    <col min="8204" max="8204" width="24.85546875" customWidth="1"/>
    <col min="8449" max="8449" width="53.7109375" customWidth="1"/>
    <col min="8450" max="8450" width="47" customWidth="1"/>
    <col min="8451" max="8451" width="44.7109375" customWidth="1"/>
    <col min="8452" max="8452" width="42.140625" customWidth="1"/>
    <col min="8453" max="8453" width="31.140625" customWidth="1"/>
    <col min="8454" max="8456" width="22.28515625" customWidth="1"/>
    <col min="8457" max="8457" width="57.85546875" customWidth="1"/>
    <col min="8458" max="8458" width="28.140625" customWidth="1"/>
    <col min="8459" max="8459" width="22.28515625" customWidth="1"/>
    <col min="8460" max="8460" width="24.85546875" customWidth="1"/>
    <col min="8705" max="8705" width="53.7109375" customWidth="1"/>
    <col min="8706" max="8706" width="47" customWidth="1"/>
    <col min="8707" max="8707" width="44.7109375" customWidth="1"/>
    <col min="8708" max="8708" width="42.140625" customWidth="1"/>
    <col min="8709" max="8709" width="31.140625" customWidth="1"/>
    <col min="8710" max="8712" width="22.28515625" customWidth="1"/>
    <col min="8713" max="8713" width="57.85546875" customWidth="1"/>
    <col min="8714" max="8714" width="28.140625" customWidth="1"/>
    <col min="8715" max="8715" width="22.28515625" customWidth="1"/>
    <col min="8716" max="8716" width="24.85546875" customWidth="1"/>
    <col min="8961" max="8961" width="53.7109375" customWidth="1"/>
    <col min="8962" max="8962" width="47" customWidth="1"/>
    <col min="8963" max="8963" width="44.7109375" customWidth="1"/>
    <col min="8964" max="8964" width="42.140625" customWidth="1"/>
    <col min="8965" max="8965" width="31.140625" customWidth="1"/>
    <col min="8966" max="8968" width="22.28515625" customWidth="1"/>
    <col min="8969" max="8969" width="57.85546875" customWidth="1"/>
    <col min="8970" max="8970" width="28.140625" customWidth="1"/>
    <col min="8971" max="8971" width="22.28515625" customWidth="1"/>
    <col min="8972" max="8972" width="24.85546875" customWidth="1"/>
    <col min="9217" max="9217" width="53.7109375" customWidth="1"/>
    <col min="9218" max="9218" width="47" customWidth="1"/>
    <col min="9219" max="9219" width="44.7109375" customWidth="1"/>
    <col min="9220" max="9220" width="42.140625" customWidth="1"/>
    <col min="9221" max="9221" width="31.140625" customWidth="1"/>
    <col min="9222" max="9224" width="22.28515625" customWidth="1"/>
    <col min="9225" max="9225" width="57.85546875" customWidth="1"/>
    <col min="9226" max="9226" width="28.140625" customWidth="1"/>
    <col min="9227" max="9227" width="22.28515625" customWidth="1"/>
    <col min="9228" max="9228" width="24.85546875" customWidth="1"/>
    <col min="9473" max="9473" width="53.7109375" customWidth="1"/>
    <col min="9474" max="9474" width="47" customWidth="1"/>
    <col min="9475" max="9475" width="44.7109375" customWidth="1"/>
    <col min="9476" max="9476" width="42.140625" customWidth="1"/>
    <col min="9477" max="9477" width="31.140625" customWidth="1"/>
    <col min="9478" max="9480" width="22.28515625" customWidth="1"/>
    <col min="9481" max="9481" width="57.85546875" customWidth="1"/>
    <col min="9482" max="9482" width="28.140625" customWidth="1"/>
    <col min="9483" max="9483" width="22.28515625" customWidth="1"/>
    <col min="9484" max="9484" width="24.85546875" customWidth="1"/>
    <col min="9729" max="9729" width="53.7109375" customWidth="1"/>
    <col min="9730" max="9730" width="47" customWidth="1"/>
    <col min="9731" max="9731" width="44.7109375" customWidth="1"/>
    <col min="9732" max="9732" width="42.140625" customWidth="1"/>
    <col min="9733" max="9733" width="31.140625" customWidth="1"/>
    <col min="9734" max="9736" width="22.28515625" customWidth="1"/>
    <col min="9737" max="9737" width="57.85546875" customWidth="1"/>
    <col min="9738" max="9738" width="28.140625" customWidth="1"/>
    <col min="9739" max="9739" width="22.28515625" customWidth="1"/>
    <col min="9740" max="9740" width="24.85546875" customWidth="1"/>
    <col min="9985" max="9985" width="53.7109375" customWidth="1"/>
    <col min="9986" max="9986" width="47" customWidth="1"/>
    <col min="9987" max="9987" width="44.7109375" customWidth="1"/>
    <col min="9988" max="9988" width="42.140625" customWidth="1"/>
    <col min="9989" max="9989" width="31.140625" customWidth="1"/>
    <col min="9990" max="9992" width="22.28515625" customWidth="1"/>
    <col min="9993" max="9993" width="57.85546875" customWidth="1"/>
    <col min="9994" max="9994" width="28.140625" customWidth="1"/>
    <col min="9995" max="9995" width="22.28515625" customWidth="1"/>
    <col min="9996" max="9996" width="24.85546875" customWidth="1"/>
    <col min="10241" max="10241" width="53.7109375" customWidth="1"/>
    <col min="10242" max="10242" width="47" customWidth="1"/>
    <col min="10243" max="10243" width="44.7109375" customWidth="1"/>
    <col min="10244" max="10244" width="42.140625" customWidth="1"/>
    <col min="10245" max="10245" width="31.140625" customWidth="1"/>
    <col min="10246" max="10248" width="22.28515625" customWidth="1"/>
    <col min="10249" max="10249" width="57.85546875" customWidth="1"/>
    <col min="10250" max="10250" width="28.140625" customWidth="1"/>
    <col min="10251" max="10251" width="22.28515625" customWidth="1"/>
    <col min="10252" max="10252" width="24.85546875" customWidth="1"/>
    <col min="10497" max="10497" width="53.7109375" customWidth="1"/>
    <col min="10498" max="10498" width="47" customWidth="1"/>
    <col min="10499" max="10499" width="44.7109375" customWidth="1"/>
    <col min="10500" max="10500" width="42.140625" customWidth="1"/>
    <col min="10501" max="10501" width="31.140625" customWidth="1"/>
    <col min="10502" max="10504" width="22.28515625" customWidth="1"/>
    <col min="10505" max="10505" width="57.85546875" customWidth="1"/>
    <col min="10506" max="10506" width="28.140625" customWidth="1"/>
    <col min="10507" max="10507" width="22.28515625" customWidth="1"/>
    <col min="10508" max="10508" width="24.85546875" customWidth="1"/>
    <col min="10753" max="10753" width="53.7109375" customWidth="1"/>
    <col min="10754" max="10754" width="47" customWidth="1"/>
    <col min="10755" max="10755" width="44.7109375" customWidth="1"/>
    <col min="10756" max="10756" width="42.140625" customWidth="1"/>
    <col min="10757" max="10757" width="31.140625" customWidth="1"/>
    <col min="10758" max="10760" width="22.28515625" customWidth="1"/>
    <col min="10761" max="10761" width="57.85546875" customWidth="1"/>
    <col min="10762" max="10762" width="28.140625" customWidth="1"/>
    <col min="10763" max="10763" width="22.28515625" customWidth="1"/>
    <col min="10764" max="10764" width="24.85546875" customWidth="1"/>
    <col min="11009" max="11009" width="53.7109375" customWidth="1"/>
    <col min="11010" max="11010" width="47" customWidth="1"/>
    <col min="11011" max="11011" width="44.7109375" customWidth="1"/>
    <col min="11012" max="11012" width="42.140625" customWidth="1"/>
    <col min="11013" max="11013" width="31.140625" customWidth="1"/>
    <col min="11014" max="11016" width="22.28515625" customWidth="1"/>
    <col min="11017" max="11017" width="57.85546875" customWidth="1"/>
    <col min="11018" max="11018" width="28.140625" customWidth="1"/>
    <col min="11019" max="11019" width="22.28515625" customWidth="1"/>
    <col min="11020" max="11020" width="24.85546875" customWidth="1"/>
    <col min="11265" max="11265" width="53.7109375" customWidth="1"/>
    <col min="11266" max="11266" width="47" customWidth="1"/>
    <col min="11267" max="11267" width="44.7109375" customWidth="1"/>
    <col min="11268" max="11268" width="42.140625" customWidth="1"/>
    <col min="11269" max="11269" width="31.140625" customWidth="1"/>
    <col min="11270" max="11272" width="22.28515625" customWidth="1"/>
    <col min="11273" max="11273" width="57.85546875" customWidth="1"/>
    <col min="11274" max="11274" width="28.140625" customWidth="1"/>
    <col min="11275" max="11275" width="22.28515625" customWidth="1"/>
    <col min="11276" max="11276" width="24.85546875" customWidth="1"/>
    <col min="11521" max="11521" width="53.7109375" customWidth="1"/>
    <col min="11522" max="11522" width="47" customWidth="1"/>
    <col min="11523" max="11523" width="44.7109375" customWidth="1"/>
    <col min="11524" max="11524" width="42.140625" customWidth="1"/>
    <col min="11525" max="11525" width="31.140625" customWidth="1"/>
    <col min="11526" max="11528" width="22.28515625" customWidth="1"/>
    <col min="11529" max="11529" width="57.85546875" customWidth="1"/>
    <col min="11530" max="11530" width="28.140625" customWidth="1"/>
    <col min="11531" max="11531" width="22.28515625" customWidth="1"/>
    <col min="11532" max="11532" width="24.85546875" customWidth="1"/>
    <col min="11777" max="11777" width="53.7109375" customWidth="1"/>
    <col min="11778" max="11778" width="47" customWidth="1"/>
    <col min="11779" max="11779" width="44.7109375" customWidth="1"/>
    <col min="11780" max="11780" width="42.140625" customWidth="1"/>
    <col min="11781" max="11781" width="31.140625" customWidth="1"/>
    <col min="11782" max="11784" width="22.28515625" customWidth="1"/>
    <col min="11785" max="11785" width="57.85546875" customWidth="1"/>
    <col min="11786" max="11786" width="28.140625" customWidth="1"/>
    <col min="11787" max="11787" width="22.28515625" customWidth="1"/>
    <col min="11788" max="11788" width="24.85546875" customWidth="1"/>
    <col min="12033" max="12033" width="53.7109375" customWidth="1"/>
    <col min="12034" max="12034" width="47" customWidth="1"/>
    <col min="12035" max="12035" width="44.7109375" customWidth="1"/>
    <col min="12036" max="12036" width="42.140625" customWidth="1"/>
    <col min="12037" max="12037" width="31.140625" customWidth="1"/>
    <col min="12038" max="12040" width="22.28515625" customWidth="1"/>
    <col min="12041" max="12041" width="57.85546875" customWidth="1"/>
    <col min="12042" max="12042" width="28.140625" customWidth="1"/>
    <col min="12043" max="12043" width="22.28515625" customWidth="1"/>
    <col min="12044" max="12044" width="24.85546875" customWidth="1"/>
    <col min="12289" max="12289" width="53.7109375" customWidth="1"/>
    <col min="12290" max="12290" width="47" customWidth="1"/>
    <col min="12291" max="12291" width="44.7109375" customWidth="1"/>
    <col min="12292" max="12292" width="42.140625" customWidth="1"/>
    <col min="12293" max="12293" width="31.140625" customWidth="1"/>
    <col min="12294" max="12296" width="22.28515625" customWidth="1"/>
    <col min="12297" max="12297" width="57.85546875" customWidth="1"/>
    <col min="12298" max="12298" width="28.140625" customWidth="1"/>
    <col min="12299" max="12299" width="22.28515625" customWidth="1"/>
    <col min="12300" max="12300" width="24.85546875" customWidth="1"/>
    <col min="12545" max="12545" width="53.7109375" customWidth="1"/>
    <col min="12546" max="12546" width="47" customWidth="1"/>
    <col min="12547" max="12547" width="44.7109375" customWidth="1"/>
    <col min="12548" max="12548" width="42.140625" customWidth="1"/>
    <col min="12549" max="12549" width="31.140625" customWidth="1"/>
    <col min="12550" max="12552" width="22.28515625" customWidth="1"/>
    <col min="12553" max="12553" width="57.85546875" customWidth="1"/>
    <col min="12554" max="12554" width="28.140625" customWidth="1"/>
    <col min="12555" max="12555" width="22.28515625" customWidth="1"/>
    <col min="12556" max="12556" width="24.85546875" customWidth="1"/>
    <col min="12801" max="12801" width="53.7109375" customWidth="1"/>
    <col min="12802" max="12802" width="47" customWidth="1"/>
    <col min="12803" max="12803" width="44.7109375" customWidth="1"/>
    <col min="12804" max="12804" width="42.140625" customWidth="1"/>
    <col min="12805" max="12805" width="31.140625" customWidth="1"/>
    <col min="12806" max="12808" width="22.28515625" customWidth="1"/>
    <col min="12809" max="12809" width="57.85546875" customWidth="1"/>
    <col min="12810" max="12810" width="28.140625" customWidth="1"/>
    <col min="12811" max="12811" width="22.28515625" customWidth="1"/>
    <col min="12812" max="12812" width="24.85546875" customWidth="1"/>
    <col min="13057" max="13057" width="53.7109375" customWidth="1"/>
    <col min="13058" max="13058" width="47" customWidth="1"/>
    <col min="13059" max="13059" width="44.7109375" customWidth="1"/>
    <col min="13060" max="13060" width="42.140625" customWidth="1"/>
    <col min="13061" max="13061" width="31.140625" customWidth="1"/>
    <col min="13062" max="13064" width="22.28515625" customWidth="1"/>
    <col min="13065" max="13065" width="57.85546875" customWidth="1"/>
    <col min="13066" max="13066" width="28.140625" customWidth="1"/>
    <col min="13067" max="13067" width="22.28515625" customWidth="1"/>
    <col min="13068" max="13068" width="24.85546875" customWidth="1"/>
    <col min="13313" max="13313" width="53.7109375" customWidth="1"/>
    <col min="13314" max="13314" width="47" customWidth="1"/>
    <col min="13315" max="13315" width="44.7109375" customWidth="1"/>
    <col min="13316" max="13316" width="42.140625" customWidth="1"/>
    <col min="13317" max="13317" width="31.140625" customWidth="1"/>
    <col min="13318" max="13320" width="22.28515625" customWidth="1"/>
    <col min="13321" max="13321" width="57.85546875" customWidth="1"/>
    <col min="13322" max="13322" width="28.140625" customWidth="1"/>
    <col min="13323" max="13323" width="22.28515625" customWidth="1"/>
    <col min="13324" max="13324" width="24.85546875" customWidth="1"/>
    <col min="13569" max="13569" width="53.7109375" customWidth="1"/>
    <col min="13570" max="13570" width="47" customWidth="1"/>
    <col min="13571" max="13571" width="44.7109375" customWidth="1"/>
    <col min="13572" max="13572" width="42.140625" customWidth="1"/>
    <col min="13573" max="13573" width="31.140625" customWidth="1"/>
    <col min="13574" max="13576" width="22.28515625" customWidth="1"/>
    <col min="13577" max="13577" width="57.85546875" customWidth="1"/>
    <col min="13578" max="13578" width="28.140625" customWidth="1"/>
    <col min="13579" max="13579" width="22.28515625" customWidth="1"/>
    <col min="13580" max="13580" width="24.85546875" customWidth="1"/>
    <col min="13825" max="13825" width="53.7109375" customWidth="1"/>
    <col min="13826" max="13826" width="47" customWidth="1"/>
    <col min="13827" max="13827" width="44.7109375" customWidth="1"/>
    <col min="13828" max="13828" width="42.140625" customWidth="1"/>
    <col min="13829" max="13829" width="31.140625" customWidth="1"/>
    <col min="13830" max="13832" width="22.28515625" customWidth="1"/>
    <col min="13833" max="13833" width="57.85546875" customWidth="1"/>
    <col min="13834" max="13834" width="28.140625" customWidth="1"/>
    <col min="13835" max="13835" width="22.28515625" customWidth="1"/>
    <col min="13836" max="13836" width="24.85546875" customWidth="1"/>
    <col min="14081" max="14081" width="53.7109375" customWidth="1"/>
    <col min="14082" max="14082" width="47" customWidth="1"/>
    <col min="14083" max="14083" width="44.7109375" customWidth="1"/>
    <col min="14084" max="14084" width="42.140625" customWidth="1"/>
    <col min="14085" max="14085" width="31.140625" customWidth="1"/>
    <col min="14086" max="14088" width="22.28515625" customWidth="1"/>
    <col min="14089" max="14089" width="57.85546875" customWidth="1"/>
    <col min="14090" max="14090" width="28.140625" customWidth="1"/>
    <col min="14091" max="14091" width="22.28515625" customWidth="1"/>
    <col min="14092" max="14092" width="24.85546875" customWidth="1"/>
    <col min="14337" max="14337" width="53.7109375" customWidth="1"/>
    <col min="14338" max="14338" width="47" customWidth="1"/>
    <col min="14339" max="14339" width="44.7109375" customWidth="1"/>
    <col min="14340" max="14340" width="42.140625" customWidth="1"/>
    <col min="14341" max="14341" width="31.140625" customWidth="1"/>
    <col min="14342" max="14344" width="22.28515625" customWidth="1"/>
    <col min="14345" max="14345" width="57.85546875" customWidth="1"/>
    <col min="14346" max="14346" width="28.140625" customWidth="1"/>
    <col min="14347" max="14347" width="22.28515625" customWidth="1"/>
    <col min="14348" max="14348" width="24.85546875" customWidth="1"/>
    <col min="14593" max="14593" width="53.7109375" customWidth="1"/>
    <col min="14594" max="14594" width="47" customWidth="1"/>
    <col min="14595" max="14595" width="44.7109375" customWidth="1"/>
    <col min="14596" max="14596" width="42.140625" customWidth="1"/>
    <col min="14597" max="14597" width="31.140625" customWidth="1"/>
    <col min="14598" max="14600" width="22.28515625" customWidth="1"/>
    <col min="14601" max="14601" width="57.85546875" customWidth="1"/>
    <col min="14602" max="14602" width="28.140625" customWidth="1"/>
    <col min="14603" max="14603" width="22.28515625" customWidth="1"/>
    <col min="14604" max="14604" width="24.85546875" customWidth="1"/>
    <col min="14849" max="14849" width="53.7109375" customWidth="1"/>
    <col min="14850" max="14850" width="47" customWidth="1"/>
    <col min="14851" max="14851" width="44.7109375" customWidth="1"/>
    <col min="14852" max="14852" width="42.140625" customWidth="1"/>
    <col min="14853" max="14853" width="31.140625" customWidth="1"/>
    <col min="14854" max="14856" width="22.28515625" customWidth="1"/>
    <col min="14857" max="14857" width="57.85546875" customWidth="1"/>
    <col min="14858" max="14858" width="28.140625" customWidth="1"/>
    <col min="14859" max="14859" width="22.28515625" customWidth="1"/>
    <col min="14860" max="14860" width="24.85546875" customWidth="1"/>
    <col min="15105" max="15105" width="53.7109375" customWidth="1"/>
    <col min="15106" max="15106" width="47" customWidth="1"/>
    <col min="15107" max="15107" width="44.7109375" customWidth="1"/>
    <col min="15108" max="15108" width="42.140625" customWidth="1"/>
    <col min="15109" max="15109" width="31.140625" customWidth="1"/>
    <col min="15110" max="15112" width="22.28515625" customWidth="1"/>
    <col min="15113" max="15113" width="57.85546875" customWidth="1"/>
    <col min="15114" max="15114" width="28.140625" customWidth="1"/>
    <col min="15115" max="15115" width="22.28515625" customWidth="1"/>
    <col min="15116" max="15116" width="24.85546875" customWidth="1"/>
    <col min="15361" max="15361" width="53.7109375" customWidth="1"/>
    <col min="15362" max="15362" width="47" customWidth="1"/>
    <col min="15363" max="15363" width="44.7109375" customWidth="1"/>
    <col min="15364" max="15364" width="42.140625" customWidth="1"/>
    <col min="15365" max="15365" width="31.140625" customWidth="1"/>
    <col min="15366" max="15368" width="22.28515625" customWidth="1"/>
    <col min="15369" max="15369" width="57.85546875" customWidth="1"/>
    <col min="15370" max="15370" width="28.140625" customWidth="1"/>
    <col min="15371" max="15371" width="22.28515625" customWidth="1"/>
    <col min="15372" max="15372" width="24.85546875" customWidth="1"/>
    <col min="15617" max="15617" width="53.7109375" customWidth="1"/>
    <col min="15618" max="15618" width="47" customWidth="1"/>
    <col min="15619" max="15619" width="44.7109375" customWidth="1"/>
    <col min="15620" max="15620" width="42.140625" customWidth="1"/>
    <col min="15621" max="15621" width="31.140625" customWidth="1"/>
    <col min="15622" max="15624" width="22.28515625" customWidth="1"/>
    <col min="15625" max="15625" width="57.85546875" customWidth="1"/>
    <col min="15626" max="15626" width="28.140625" customWidth="1"/>
    <col min="15627" max="15627" width="22.28515625" customWidth="1"/>
    <col min="15628" max="15628" width="24.85546875" customWidth="1"/>
    <col min="15873" max="15873" width="53.7109375" customWidth="1"/>
    <col min="15874" max="15874" width="47" customWidth="1"/>
    <col min="15875" max="15875" width="44.7109375" customWidth="1"/>
    <col min="15876" max="15876" width="42.140625" customWidth="1"/>
    <col min="15877" max="15877" width="31.140625" customWidth="1"/>
    <col min="15878" max="15880" width="22.28515625" customWidth="1"/>
    <col min="15881" max="15881" width="57.85546875" customWidth="1"/>
    <col min="15882" max="15882" width="28.140625" customWidth="1"/>
    <col min="15883" max="15883" width="22.28515625" customWidth="1"/>
    <col min="15884" max="15884" width="24.85546875" customWidth="1"/>
    <col min="16129" max="16129" width="53.7109375" customWidth="1"/>
    <col min="16130" max="16130" width="47" customWidth="1"/>
    <col min="16131" max="16131" width="44.7109375" customWidth="1"/>
    <col min="16132" max="16132" width="42.140625" customWidth="1"/>
    <col min="16133" max="16133" width="31.140625" customWidth="1"/>
    <col min="16134" max="16136" width="22.28515625" customWidth="1"/>
    <col min="16137" max="16137" width="57.85546875" customWidth="1"/>
    <col min="16138" max="16138" width="28.140625" customWidth="1"/>
    <col min="16139" max="16139" width="22.28515625" customWidth="1"/>
    <col min="16140" max="16140" width="24.85546875" customWidth="1"/>
  </cols>
  <sheetData>
    <row r="1" spans="1:12" ht="18" x14ac:dyDescent="0.25">
      <c r="A1" s="6" t="s">
        <v>10</v>
      </c>
    </row>
    <row r="2" spans="1:12" ht="18.75" x14ac:dyDescent="0.3">
      <c r="A2" s="7" t="s">
        <v>8</v>
      </c>
    </row>
    <row r="3" spans="1:12" x14ac:dyDescent="0.25">
      <c r="A3" t="s">
        <v>11</v>
      </c>
    </row>
    <row r="4" spans="1:12" x14ac:dyDescent="0.25">
      <c r="A4" s="8" t="str">
        <f>HYPERLINK("http://www.eia.gov/totalenergy/data/monthly/dataunits.cfm","Note: Information about data precision.")</f>
        <v>Note: Information about data precision.</v>
      </c>
    </row>
    <row r="5" spans="1:12" x14ac:dyDescent="0.25">
      <c r="A5" t="s">
        <v>11</v>
      </c>
    </row>
    <row r="6" spans="1:12" x14ac:dyDescent="0.25">
      <c r="A6" t="s">
        <v>12</v>
      </c>
    </row>
    <row r="7" spans="1:12" x14ac:dyDescent="0.25">
      <c r="A7" t="s">
        <v>13</v>
      </c>
    </row>
    <row r="8" spans="1:12" x14ac:dyDescent="0.25">
      <c r="A8" t="s">
        <v>11</v>
      </c>
    </row>
    <row r="9" spans="1:12" ht="15.75" x14ac:dyDescent="0.25">
      <c r="A9" s="9" t="s">
        <v>14</v>
      </c>
    </row>
    <row r="10" spans="1:12" x14ac:dyDescent="0.25">
      <c r="A10" t="s">
        <v>11</v>
      </c>
    </row>
    <row r="11" spans="1:12" x14ac:dyDescent="0.25">
      <c r="A11" s="10" t="s">
        <v>15</v>
      </c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  <c r="G11" s="10" t="s">
        <v>21</v>
      </c>
      <c r="H11" s="10" t="s">
        <v>22</v>
      </c>
      <c r="I11" s="10" t="s">
        <v>23</v>
      </c>
      <c r="J11" s="10" t="s">
        <v>24</v>
      </c>
      <c r="K11" s="10" t="s">
        <v>25</v>
      </c>
      <c r="L11" s="10" t="s">
        <v>26</v>
      </c>
    </row>
    <row r="12" spans="1:12" x14ac:dyDescent="0.25">
      <c r="B12" s="10" t="s">
        <v>27</v>
      </c>
      <c r="C12" s="10" t="s">
        <v>27</v>
      </c>
      <c r="D12" s="10" t="s">
        <v>27</v>
      </c>
      <c r="E12" s="10" t="s">
        <v>27</v>
      </c>
      <c r="F12" s="10" t="s">
        <v>27</v>
      </c>
      <c r="G12" s="10" t="s">
        <v>27</v>
      </c>
      <c r="H12" s="10" t="s">
        <v>27</v>
      </c>
      <c r="I12" s="10" t="s">
        <v>27</v>
      </c>
      <c r="J12" s="10" t="s">
        <v>27</v>
      </c>
      <c r="K12" s="10" t="s">
        <v>27</v>
      </c>
      <c r="L12" s="10" t="s">
        <v>27</v>
      </c>
    </row>
    <row r="13" spans="1:12" x14ac:dyDescent="0.25">
      <c r="A13" s="11">
        <v>1949</v>
      </c>
      <c r="B13">
        <v>291.10000000000002</v>
      </c>
      <c r="C13" t="s">
        <v>28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28</v>
      </c>
      <c r="L13">
        <v>254.511</v>
      </c>
    </row>
    <row r="14" spans="1:12" x14ac:dyDescent="0.25">
      <c r="A14" s="11">
        <v>1950</v>
      </c>
      <c r="B14">
        <v>329.14100000000002</v>
      </c>
      <c r="C14" t="s">
        <v>28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28</v>
      </c>
      <c r="L14">
        <v>291.44299999999998</v>
      </c>
    </row>
    <row r="15" spans="1:12" x14ac:dyDescent="0.25">
      <c r="A15" s="11">
        <v>1951</v>
      </c>
      <c r="B15">
        <v>370.673</v>
      </c>
      <c r="C15" t="s">
        <v>28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28</v>
      </c>
      <c r="L15">
        <v>330.28500000000003</v>
      </c>
    </row>
    <row r="16" spans="1:12" x14ac:dyDescent="0.25">
      <c r="A16" s="11">
        <v>1952</v>
      </c>
      <c r="B16">
        <v>399.22399999999999</v>
      </c>
      <c r="C16" t="s">
        <v>28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28</v>
      </c>
      <c r="L16">
        <v>356.16399999999999</v>
      </c>
    </row>
    <row r="17" spans="1:12" x14ac:dyDescent="0.25">
      <c r="A17" s="11">
        <v>1953</v>
      </c>
      <c r="B17">
        <v>442.66500000000002</v>
      </c>
      <c r="C17" t="s">
        <v>28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28</v>
      </c>
      <c r="L17">
        <v>396.21699999999998</v>
      </c>
    </row>
    <row r="18" spans="1:12" x14ac:dyDescent="0.25">
      <c r="A18" s="11">
        <v>1954</v>
      </c>
      <c r="B18">
        <v>471.68599999999998</v>
      </c>
      <c r="C18" t="s">
        <v>28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28</v>
      </c>
      <c r="L18">
        <v>424.16399999999999</v>
      </c>
    </row>
    <row r="19" spans="1:12" x14ac:dyDescent="0.25">
      <c r="A19" s="11">
        <v>1955</v>
      </c>
      <c r="B19">
        <v>547.03800000000001</v>
      </c>
      <c r="C19" t="s">
        <v>28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28</v>
      </c>
      <c r="L19">
        <v>496.74799999999999</v>
      </c>
    </row>
    <row r="20" spans="1:12" x14ac:dyDescent="0.25">
      <c r="A20" s="11">
        <v>1956</v>
      </c>
      <c r="B20">
        <v>600.66800000000001</v>
      </c>
      <c r="C20" t="s">
        <v>28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28</v>
      </c>
      <c r="L20">
        <v>546.28</v>
      </c>
    </row>
    <row r="21" spans="1:12" x14ac:dyDescent="0.25">
      <c r="A21" s="11">
        <v>1957</v>
      </c>
      <c r="B21">
        <v>631.51700000000005</v>
      </c>
      <c r="C21" t="s">
        <v>28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28</v>
      </c>
      <c r="L21">
        <v>575.82000000000005</v>
      </c>
    </row>
    <row r="22" spans="1:12" x14ac:dyDescent="0.25">
      <c r="A22" s="11">
        <v>1958</v>
      </c>
      <c r="B22">
        <v>645.09799999999996</v>
      </c>
      <c r="C22" t="s">
        <v>28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28</v>
      </c>
      <c r="L22">
        <v>587.86300000000006</v>
      </c>
    </row>
    <row r="23" spans="1:12" x14ac:dyDescent="0.25">
      <c r="A23" s="11">
        <v>1959</v>
      </c>
      <c r="B23">
        <v>710.00599999999997</v>
      </c>
      <c r="C23" t="s">
        <v>28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28</v>
      </c>
      <c r="L23">
        <v>646.88800000000003</v>
      </c>
    </row>
    <row r="24" spans="1:12" x14ac:dyDescent="0.25">
      <c r="A24" s="11">
        <v>1960</v>
      </c>
      <c r="B24">
        <v>755.54899999999998</v>
      </c>
      <c r="C24" t="s">
        <v>28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28</v>
      </c>
      <c r="L24">
        <v>688.07500000000005</v>
      </c>
    </row>
    <row r="25" spans="1:12" x14ac:dyDescent="0.25">
      <c r="A25" s="11">
        <v>1961</v>
      </c>
      <c r="B25">
        <v>793.76</v>
      </c>
      <c r="C25" t="s">
        <v>28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28</v>
      </c>
      <c r="L25">
        <v>721.95</v>
      </c>
    </row>
    <row r="26" spans="1:12" x14ac:dyDescent="0.25">
      <c r="A26" s="11">
        <v>1962</v>
      </c>
      <c r="B26">
        <v>854.53499999999997</v>
      </c>
      <c r="C26" t="s">
        <v>28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28</v>
      </c>
      <c r="L26">
        <v>777.6</v>
      </c>
    </row>
    <row r="27" spans="1:12" x14ac:dyDescent="0.25">
      <c r="A27" s="11">
        <v>1963</v>
      </c>
      <c r="B27">
        <v>916.79300000000001</v>
      </c>
      <c r="C27" t="s">
        <v>28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28</v>
      </c>
      <c r="L27">
        <v>832.61300000000006</v>
      </c>
    </row>
    <row r="28" spans="1:12" x14ac:dyDescent="0.25">
      <c r="A28" s="11">
        <v>1964</v>
      </c>
      <c r="B28">
        <v>983.99</v>
      </c>
      <c r="C28" t="s">
        <v>28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28</v>
      </c>
      <c r="L28">
        <v>896.05899999999997</v>
      </c>
    </row>
    <row r="29" spans="1:12" x14ac:dyDescent="0.25">
      <c r="A29" s="11">
        <v>1965</v>
      </c>
      <c r="B29">
        <v>1055.252</v>
      </c>
      <c r="C29" t="s">
        <v>28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28</v>
      </c>
      <c r="L29">
        <v>953.78899999999999</v>
      </c>
    </row>
    <row r="30" spans="1:12" x14ac:dyDescent="0.25">
      <c r="A30" s="11">
        <v>1966</v>
      </c>
      <c r="B30">
        <v>1144.3499999999999</v>
      </c>
      <c r="C30" t="s">
        <v>28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28</v>
      </c>
      <c r="L30">
        <v>1035.145</v>
      </c>
    </row>
    <row r="31" spans="1:12" x14ac:dyDescent="0.25">
      <c r="A31" s="11">
        <v>1967</v>
      </c>
      <c r="B31">
        <v>1214.365</v>
      </c>
      <c r="C31" t="s">
        <v>28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28</v>
      </c>
      <c r="L31">
        <v>1099.2170000000001</v>
      </c>
    </row>
    <row r="32" spans="1:12" x14ac:dyDescent="0.25">
      <c r="A32" s="11">
        <v>1968</v>
      </c>
      <c r="B32">
        <v>1329.443</v>
      </c>
      <c r="C32" t="s">
        <v>28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28</v>
      </c>
      <c r="L32">
        <v>1202.8710000000001</v>
      </c>
    </row>
    <row r="33" spans="1:12" x14ac:dyDescent="0.25">
      <c r="A33" s="11">
        <v>1969</v>
      </c>
      <c r="B33">
        <v>1442.182</v>
      </c>
      <c r="C33" t="s">
        <v>28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28</v>
      </c>
      <c r="L33">
        <v>1313.8330000000001</v>
      </c>
    </row>
    <row r="34" spans="1:12" x14ac:dyDescent="0.25">
      <c r="A34" s="11">
        <v>1970</v>
      </c>
      <c r="B34">
        <v>1531.8679999999999</v>
      </c>
      <c r="C34" t="s">
        <v>28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28</v>
      </c>
      <c r="L34">
        <v>1392.3</v>
      </c>
    </row>
    <row r="35" spans="1:12" x14ac:dyDescent="0.25">
      <c r="A35" s="11">
        <v>1971</v>
      </c>
      <c r="B35">
        <v>1612.633</v>
      </c>
      <c r="C35" t="s">
        <v>28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28</v>
      </c>
      <c r="L35">
        <v>1469.54</v>
      </c>
    </row>
    <row r="36" spans="1:12" x14ac:dyDescent="0.25">
      <c r="A36" s="11">
        <v>1972</v>
      </c>
      <c r="B36">
        <v>1749.662</v>
      </c>
      <c r="C36" t="s">
        <v>28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28</v>
      </c>
      <c r="L36">
        <v>1595.1610000000001</v>
      </c>
    </row>
    <row r="37" spans="1:12" x14ac:dyDescent="0.25">
      <c r="A37" s="11">
        <v>1973</v>
      </c>
      <c r="B37">
        <v>1860.71</v>
      </c>
      <c r="C37" t="s">
        <v>28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28</v>
      </c>
      <c r="L37">
        <v>1712.9090000000001</v>
      </c>
    </row>
    <row r="38" spans="1:12" x14ac:dyDescent="0.25">
      <c r="A38" s="11">
        <v>1974</v>
      </c>
      <c r="B38">
        <v>1867.14</v>
      </c>
      <c r="C38" t="s">
        <v>28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28</v>
      </c>
      <c r="L38">
        <v>1705.924</v>
      </c>
    </row>
    <row r="39" spans="1:12" x14ac:dyDescent="0.25">
      <c r="A39" s="11">
        <v>1975</v>
      </c>
      <c r="B39">
        <v>1917.6489999999999</v>
      </c>
      <c r="C39" t="s">
        <v>28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28</v>
      </c>
      <c r="L39">
        <v>1747.0909999999999</v>
      </c>
    </row>
    <row r="40" spans="1:12" x14ac:dyDescent="0.25">
      <c r="A40" s="11">
        <v>1976</v>
      </c>
      <c r="B40">
        <v>2037.6959999999999</v>
      </c>
      <c r="C40" t="s">
        <v>28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28</v>
      </c>
      <c r="L40">
        <v>1855.2460000000001</v>
      </c>
    </row>
    <row r="41" spans="1:12" x14ac:dyDescent="0.25">
      <c r="A41" s="11">
        <v>1977</v>
      </c>
      <c r="B41">
        <v>2124.3229999999999</v>
      </c>
      <c r="C41" t="s">
        <v>28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28</v>
      </c>
      <c r="L41">
        <v>1948.3610000000001</v>
      </c>
    </row>
    <row r="42" spans="1:12" x14ac:dyDescent="0.25">
      <c r="A42" s="11">
        <v>1978</v>
      </c>
      <c r="B42">
        <v>2206.3310000000001</v>
      </c>
      <c r="C42" t="s">
        <v>28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28</v>
      </c>
      <c r="L42">
        <v>2017.922</v>
      </c>
    </row>
    <row r="43" spans="1:12" x14ac:dyDescent="0.25">
      <c r="A43" s="11">
        <v>1979</v>
      </c>
      <c r="B43">
        <v>2247.3719999999998</v>
      </c>
      <c r="C43" t="s">
        <v>28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28</v>
      </c>
      <c r="L43">
        <v>2071.0990000000002</v>
      </c>
    </row>
    <row r="44" spans="1:12" x14ac:dyDescent="0.25">
      <c r="A44" s="11">
        <v>1980</v>
      </c>
      <c r="B44">
        <v>2286.4389999999999</v>
      </c>
      <c r="C44" t="s">
        <v>28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28</v>
      </c>
      <c r="L44">
        <v>2094.4490000000001</v>
      </c>
    </row>
    <row r="45" spans="1:12" x14ac:dyDescent="0.25">
      <c r="A45" s="11">
        <v>1981</v>
      </c>
      <c r="B45">
        <v>2294.8119999999999</v>
      </c>
      <c r="C45" t="s">
        <v>28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28</v>
      </c>
      <c r="L45">
        <v>2147.1030000000001</v>
      </c>
    </row>
    <row r="46" spans="1:12" x14ac:dyDescent="0.25">
      <c r="A46" s="11">
        <v>1982</v>
      </c>
      <c r="B46">
        <v>2241.2109999999998</v>
      </c>
      <c r="C46" t="s">
        <v>28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28</v>
      </c>
      <c r="L46">
        <v>2086.4409999999998</v>
      </c>
    </row>
    <row r="47" spans="1:12" x14ac:dyDescent="0.25">
      <c r="A47" s="11">
        <v>1983</v>
      </c>
      <c r="B47">
        <v>2310.2849999999999</v>
      </c>
      <c r="C47" t="s">
        <v>28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28</v>
      </c>
      <c r="L47">
        <v>2150.9549999999999</v>
      </c>
    </row>
    <row r="48" spans="1:12" x14ac:dyDescent="0.25">
      <c r="A48" s="11">
        <v>1984</v>
      </c>
      <c r="B48">
        <v>2416.3040000000001</v>
      </c>
      <c r="C48" t="s">
        <v>28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28</v>
      </c>
      <c r="L48">
        <v>2285.7959999999998</v>
      </c>
    </row>
    <row r="49" spans="1:12" x14ac:dyDescent="0.25">
      <c r="A49" s="11">
        <v>1985</v>
      </c>
      <c r="B49">
        <v>2469.8409999999999</v>
      </c>
      <c r="C49" t="s">
        <v>28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28</v>
      </c>
      <c r="L49">
        <v>2323.9740000000002</v>
      </c>
    </row>
    <row r="50" spans="1:12" x14ac:dyDescent="0.25">
      <c r="A50" s="11">
        <v>1986</v>
      </c>
      <c r="B50">
        <v>2487.31</v>
      </c>
      <c r="C50" t="s">
        <v>28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28</v>
      </c>
      <c r="L50">
        <v>2368.7530000000002</v>
      </c>
    </row>
    <row r="51" spans="1:12" x14ac:dyDescent="0.25">
      <c r="A51" s="11">
        <v>1987</v>
      </c>
      <c r="B51">
        <v>2572.127</v>
      </c>
      <c r="C51" t="s">
        <v>28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28</v>
      </c>
      <c r="L51">
        <v>2457.2719999999999</v>
      </c>
    </row>
    <row r="52" spans="1:12" x14ac:dyDescent="0.25">
      <c r="A52" s="11">
        <v>1988</v>
      </c>
      <c r="B52">
        <v>2704.25</v>
      </c>
      <c r="C52" t="s">
        <v>28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28</v>
      </c>
      <c r="L52">
        <v>2578.0619999999999</v>
      </c>
    </row>
    <row r="53" spans="1:12" x14ac:dyDescent="0.25">
      <c r="A53" s="11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5">
      <c r="A54" s="11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5">
      <c r="A55" s="11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5">
      <c r="A56" s="11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5">
      <c r="A57" s="11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5">
      <c r="A58" s="11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5">
      <c r="A59" s="11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5">
      <c r="A60" s="11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5">
      <c r="A61" s="11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5">
      <c r="A62" s="11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5">
      <c r="A63" s="11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5">
      <c r="A64" s="11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5">
      <c r="A65" s="11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5">
      <c r="A66" s="11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5">
      <c r="A67" s="11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5">
      <c r="A68" s="11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5">
      <c r="A69" s="11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5">
      <c r="A70" s="11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5">
      <c r="A71" s="11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5">
      <c r="A72" s="11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5">
      <c r="A73" s="11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5">
      <c r="A74" s="11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5">
      <c r="A75" s="11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5">
      <c r="A76" s="11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5">
      <c r="A77" s="11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70.355000000000004</v>
      </c>
      <c r="G77">
        <v>11.353</v>
      </c>
      <c r="H77">
        <v>59.002000000000002</v>
      </c>
      <c r="I77">
        <v>256.637</v>
      </c>
      <c r="J77">
        <v>3724.8679999999999</v>
      </c>
      <c r="K77">
        <v>143.46199999999999</v>
      </c>
      <c r="L77">
        <v>3868.33</v>
      </c>
    </row>
    <row r="78" spans="1:12" x14ac:dyDescent="0.25">
      <c r="A78" s="11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61.634</v>
      </c>
      <c r="G78">
        <v>13.513999999999999</v>
      </c>
      <c r="H78">
        <v>48.12</v>
      </c>
      <c r="I78">
        <v>238.55600000000001</v>
      </c>
      <c r="J78">
        <v>3764.7</v>
      </c>
      <c r="K78">
        <v>138.47</v>
      </c>
      <c r="L78">
        <v>3903.17</v>
      </c>
    </row>
    <row r="79" spans="1:12" x14ac:dyDescent="0.25">
      <c r="A7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43.140625" customWidth="1"/>
    <col min="3" max="3" width="12.28515625" customWidth="1"/>
  </cols>
  <sheetData>
    <row r="1" spans="1:3" x14ac:dyDescent="0.25">
      <c r="B1" s="1">
        <v>2012</v>
      </c>
    </row>
    <row r="2" spans="1:3" x14ac:dyDescent="0.25">
      <c r="A2" s="1" t="s">
        <v>2</v>
      </c>
      <c r="B2" s="12">
        <f>'MER 7.1'!I78</f>
        <v>238.55600000000001</v>
      </c>
      <c r="C2" t="s">
        <v>4</v>
      </c>
    </row>
    <row r="3" spans="1:3" x14ac:dyDescent="0.25">
      <c r="A3" s="1" t="s">
        <v>30</v>
      </c>
      <c r="B3" s="12">
        <f>'MER 7.1'!B78</f>
        <v>3937.0030000000002</v>
      </c>
      <c r="C3" t="s">
        <v>4</v>
      </c>
    </row>
    <row r="4" spans="1:3" x14ac:dyDescent="0.25">
      <c r="A4" s="1" t="s">
        <v>3</v>
      </c>
      <c r="B4">
        <f>B2/B3</f>
        <v>6.0593299014504179E-2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14.42578125" customWidth="1"/>
    <col min="2" max="2" width="26.140625" customWidth="1"/>
  </cols>
  <sheetData>
    <row r="1" spans="1:2" x14ac:dyDescent="0.25">
      <c r="B1" s="4" t="s">
        <v>5</v>
      </c>
    </row>
    <row r="2" spans="1:2" x14ac:dyDescent="0.25">
      <c r="A2" t="s">
        <v>6</v>
      </c>
      <c r="B2" s="5">
        <f>Calculations!B4</f>
        <v>6.0593299014504179E-2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2015-06-09T20:22:53Z</dcterms:created>
  <dcterms:modified xsi:type="dcterms:W3CDTF">2016-02-16T23:49:37Z</dcterms:modified>
</cp:coreProperties>
</file>